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di\Sven\CloudStation\ker\ker-Projekt\Inklusionsausschuss\"/>
    </mc:Choice>
  </mc:AlternateContent>
  <bookViews>
    <workbookView xWindow="0" yWindow="0" windowWidth="19305" windowHeight="8340" tabRatio="279"/>
  </bookViews>
  <sheets>
    <sheet name="Daten" sheetId="1" r:id="rId1"/>
    <sheet name="ZB-Auswahl" sheetId="2" r:id="rId2"/>
  </sheets>
  <definedNames>
    <definedName name="_xlnm._FilterDatabase" localSheetId="0" hidden="1">Daten!$A$3:$P$421</definedName>
    <definedName name="_xlnm._FilterDatabase" localSheetId="1" hidden="1">'ZB-Auswahl'!$A$2:$B$60</definedName>
    <definedName name="_xlnm.Print_Titles" localSheetId="0">Daten!$3:$3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" i="1" l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5" i="1"/>
  <c r="Q4" i="1"/>
  <c r="M423" i="1"/>
  <c r="L423" i="1"/>
</calcChain>
</file>

<file path=xl/sharedStrings.xml><?xml version="1.0" encoding="utf-8"?>
<sst xmlns="http://schemas.openxmlformats.org/spreadsheetml/2006/main" count="2185" uniqueCount="183">
  <si>
    <t>SNR</t>
  </si>
  <si>
    <t>AGS</t>
  </si>
  <si>
    <t>LKRKZ</t>
  </si>
  <si>
    <t>Schulname</t>
  </si>
  <si>
    <t>Ort</t>
  </si>
  <si>
    <t>SGL</t>
  </si>
  <si>
    <t>KL</t>
  </si>
  <si>
    <t>Sch</t>
  </si>
  <si>
    <t>ZB</t>
  </si>
  <si>
    <t>ZB-Klartext</t>
  </si>
  <si>
    <t>Std</t>
  </si>
  <si>
    <t>Wert</t>
  </si>
  <si>
    <t>HGT</t>
  </si>
  <si>
    <t>Klartext</t>
  </si>
  <si>
    <t>Artt</t>
  </si>
  <si>
    <t>Sozialpäd. Unterstützung an IGS</t>
  </si>
  <si>
    <t>Ganztagsschule</t>
  </si>
  <si>
    <t>Zusatzbedarf Religion (bei SEK II nur Einführungsphase)</t>
  </si>
  <si>
    <t>Integrationsklassen Förderung Lernen - Sjg. 9 und 10</t>
  </si>
  <si>
    <t>Sonderpäd. Förderung Hören - Sjg. 9 und 10</t>
  </si>
  <si>
    <t>SJG 7 an IGS f. ä. Fachl-diff. max. 6 Std.</t>
  </si>
  <si>
    <t>SJG 8 an IGS f. ä. Fachl-diff. max. 10 Std.</t>
  </si>
  <si>
    <t>SJG 9 an IGS f. ä. Fachl-diff. max. 15 Std.</t>
  </si>
  <si>
    <t>SJG 10 an IGS f. ä. Fachl-diff. max. 15 Std.</t>
  </si>
  <si>
    <t>Ganztag RS/GY/IGS Sek. I 1 Tag</t>
  </si>
  <si>
    <t>Ganztag RS/GY/IGS Sek. I 2 Tage</t>
  </si>
  <si>
    <t>Ganztag RS/GY/IGS Sek. I 3 Tage</t>
  </si>
  <si>
    <t>Ganztag RS/GY/IGS Sek. I mehr als 3 Tage</t>
  </si>
  <si>
    <t>Förderung Lernen - Sjg. 5 bis 8</t>
  </si>
  <si>
    <t>Förderung Sprache - Sjg. 5 bis 8</t>
  </si>
  <si>
    <t>Förderung Hören - Sjg. 5 bis 8</t>
  </si>
  <si>
    <t>Förderung Sehen - Sjg. 5 bis 8</t>
  </si>
  <si>
    <t>GF</t>
  </si>
  <si>
    <t>GS Rötgesbüttel</t>
  </si>
  <si>
    <t>Rötgesbüttel</t>
  </si>
  <si>
    <t>besondere Förderung für Sch. nichtdt. Herkunft bzw. mit Förderkonzept</t>
  </si>
  <si>
    <t>Ganztagsschule mit Zusatzbedarf nach Faktor</t>
  </si>
  <si>
    <t>Sprachförderung vor der Einschulung</t>
  </si>
  <si>
    <t>Std. für Grundschulen mit einem hohen Anteil an Schülerinnen und Schülern mit dem Bedarf an sonderpädagogischer Unterstützung im Förderschwerpunkt "ES"</t>
  </si>
  <si>
    <t>Förderung Hören - bis 4. Sjg.</t>
  </si>
  <si>
    <t>Sonderpädagogische  Grundversorgung</t>
  </si>
  <si>
    <t>GS Isenbüttel</t>
  </si>
  <si>
    <t>Isenbüttel</t>
  </si>
  <si>
    <t>Förderung Sehen - bis 4. Sjg.</t>
  </si>
  <si>
    <t>Förderung Körp. u. mot. Entw. - bis 4. Sjg.</t>
  </si>
  <si>
    <t>GS Wasbüttel</t>
  </si>
  <si>
    <t>Wasbüttel</t>
  </si>
  <si>
    <t>Förderung Geistige Entwicklung - Sjg. 1 bis 8</t>
  </si>
  <si>
    <t>GS Parsau</t>
  </si>
  <si>
    <t>Parsau</t>
  </si>
  <si>
    <t>GS Calberlah</t>
  </si>
  <si>
    <t>Calberlah</t>
  </si>
  <si>
    <t>GS Hillerse</t>
  </si>
  <si>
    <t>Hillerse</t>
  </si>
  <si>
    <t>GS Ehra-Lessien</t>
  </si>
  <si>
    <t>Ehra-Lessien</t>
  </si>
  <si>
    <t>keine</t>
  </si>
  <si>
    <t>GS Michael Ende</t>
  </si>
  <si>
    <t>Gifhorn</t>
  </si>
  <si>
    <t>GS Gebrüder Grimm</t>
  </si>
  <si>
    <t>Std. für Schulen in besonderen sozialökonomischen Brennpunkten</t>
  </si>
  <si>
    <t>genehmigter  Zusatzbedarf  Hochbegabung</t>
  </si>
  <si>
    <t>GS Jembke</t>
  </si>
  <si>
    <t>Jembke</t>
  </si>
  <si>
    <t>GS Adam Riese</t>
  </si>
  <si>
    <t>GS Weyhausen</t>
  </si>
  <si>
    <t>Weyhausen</t>
  </si>
  <si>
    <t>GS Mühlenberg</t>
  </si>
  <si>
    <t>Osloß</t>
  </si>
  <si>
    <t>GS Isetal</t>
  </si>
  <si>
    <t>GS Ribbesbüttel</t>
  </si>
  <si>
    <t>Ribbesbüttel</t>
  </si>
  <si>
    <t>GS M. und R. Rettich</t>
  </si>
  <si>
    <t>Vordorf</t>
  </si>
  <si>
    <t>GS Sprakensehl</t>
  </si>
  <si>
    <t>Sprakensehl</t>
  </si>
  <si>
    <t>GS Waldschl. Tülau-Voitze</t>
  </si>
  <si>
    <t>Tülau</t>
  </si>
  <si>
    <t>GS Schwülper</t>
  </si>
  <si>
    <t>Schwülper</t>
  </si>
  <si>
    <t>GS Radenbeck</t>
  </si>
  <si>
    <t>Wittingen</t>
  </si>
  <si>
    <t>GS Am Lerchenberg</t>
  </si>
  <si>
    <t>Wesendorf</t>
  </si>
  <si>
    <t>GS Adenbüttel</t>
  </si>
  <si>
    <t>Adenbüttel</t>
  </si>
  <si>
    <t>GS Brome</t>
  </si>
  <si>
    <t>Brome</t>
  </si>
  <si>
    <t>OBS Calberlah</t>
  </si>
  <si>
    <t>Sozialpäd. Unterstützung an OBS</t>
  </si>
  <si>
    <t>SJG 6 an OBS f. äußere Fachl.-Diff. max. 8 bzw. 16 Std.</t>
  </si>
  <si>
    <t>SJG 7 an OBS f. äußere Fachl.-Diff. max. 12 Std.</t>
  </si>
  <si>
    <t>SJG 8 an OBS f. äußere Fachl.-Diff. max. 12 Std.</t>
  </si>
  <si>
    <t>Ganztag OBS 1 Tag</t>
  </si>
  <si>
    <t>Ganztag OBS 2 Tage</t>
  </si>
  <si>
    <t>Ganztag OBS 3 Tage</t>
  </si>
  <si>
    <t>Ganztag OBS mehr als 3 Tage</t>
  </si>
  <si>
    <t>Förderung Emot. u. soz. Entw. - Sjg. 5 bis 8</t>
  </si>
  <si>
    <t>Förderung Körp. u. mot. Entw. - Sjg. 5 bis 8</t>
  </si>
  <si>
    <t>SJG 9 u. 10 an HS und an OBS-HS f. ä. Fachl.-diff. mit Freq. bis 20 Sch max. 4,5 Std.</t>
  </si>
  <si>
    <t>GS Wilhelm Busch</t>
  </si>
  <si>
    <t>HS Freiherr vom Stein</t>
  </si>
  <si>
    <t>Sozialpäd. Unterstützung an HS</t>
  </si>
  <si>
    <t>SJG 9 u. 10 an HS und an OBS-HS f. ä. Fachl.-diff. mit Freq. ab 21 Sch max. 9 Std.</t>
  </si>
  <si>
    <t>GS Albert Schweitzer</t>
  </si>
  <si>
    <t>GS Astrid Lindgren</t>
  </si>
  <si>
    <t>GS  Regenbogenschule</t>
  </si>
  <si>
    <t>Groß Oesingen</t>
  </si>
  <si>
    <t>GS Karl Soehle</t>
  </si>
  <si>
    <t>Hankensbüttel</t>
  </si>
  <si>
    <t>GS Leiferde</t>
  </si>
  <si>
    <t>Leiferde</t>
  </si>
  <si>
    <t>GS am Zellberg</t>
  </si>
  <si>
    <t>Meine</t>
  </si>
  <si>
    <t>GS Meinersen</t>
  </si>
  <si>
    <t>Meinersen</t>
  </si>
  <si>
    <t>GS Aller Oker</t>
  </si>
  <si>
    <t>Müden</t>
  </si>
  <si>
    <t>GS Kunterbunt</t>
  </si>
  <si>
    <t>Steinhorst</t>
  </si>
  <si>
    <t>GS Wahrenholz</t>
  </si>
  <si>
    <t>Wahrenholz</t>
  </si>
  <si>
    <t>OBS Wesendorf</t>
  </si>
  <si>
    <t>OBS Weyhausen</t>
  </si>
  <si>
    <t>SJG 5 an OBS f. äußere Fachl.-Diff. max. 9 Std.</t>
  </si>
  <si>
    <t>SJG 9 an OBS f. äußere Fachl.-Diff. max. 14 Std.</t>
  </si>
  <si>
    <t>GOBS Wittingen</t>
  </si>
  <si>
    <t>GS Knesebeck</t>
  </si>
  <si>
    <t>Zusätzliche Stunden für das Ganztagsangebot</t>
  </si>
  <si>
    <t>GS Rühen</t>
  </si>
  <si>
    <t>Rühen</t>
  </si>
  <si>
    <t>GS Hermann Löns</t>
  </si>
  <si>
    <t>Sassenburg</t>
  </si>
  <si>
    <t>GS Findorff</t>
  </si>
  <si>
    <t>GS Sassenburg</t>
  </si>
  <si>
    <t>HS am Drömling</t>
  </si>
  <si>
    <t>Ganztag GS/IGS Pb./HS 1 Tag</t>
  </si>
  <si>
    <t>Ganztag GS/IGS Pb./HS 2 Tage</t>
  </si>
  <si>
    <t>Ganztag GS/IGS Pb./HS 3 Tage</t>
  </si>
  <si>
    <t>Ganztag GS/IGS Pb./HS mehr als 3 Tage</t>
  </si>
  <si>
    <t>OBS Papenteich</t>
  </si>
  <si>
    <t>Sonderpäd. Förderung körp. u. mot. Entw. - Sjg. 9 und 10</t>
  </si>
  <si>
    <t>SJG 10 an OBS f. äußere Fachl.-Diff. max. 14 Std.</t>
  </si>
  <si>
    <t>HS Hankensbüttel</t>
  </si>
  <si>
    <t>HS Meinersen</t>
  </si>
  <si>
    <t>Integrationsklassen - Förderung geistige Entw. - Sjg. 9 und 10</t>
  </si>
  <si>
    <t>Sonderpäd. Förderung emot. u. soz. Entw. - Sjg. 9 und 10</t>
  </si>
  <si>
    <t>RS Meinersen</t>
  </si>
  <si>
    <t>Sonderpäd. Förderung Sehen - Sjg. 9 und 10</t>
  </si>
  <si>
    <t>RS Rühen</t>
  </si>
  <si>
    <t>Sonderpäd. Förderung Sprache - Sjg. 9 und 10</t>
  </si>
  <si>
    <t>RS Dietrich Bonhoeffer</t>
  </si>
  <si>
    <t>RS Fritz Reuter</t>
  </si>
  <si>
    <t>GY Sibylla Merian</t>
  </si>
  <si>
    <t>untersch 1.o. 2. Fremdspr im Pflichtb. bis 10. SJG max 4 Std./SJG</t>
  </si>
  <si>
    <t>Unterstützung und Förderung der individuellen Gestaltung der Schulzeitdauer</t>
  </si>
  <si>
    <t>GY Otto Hahn</t>
  </si>
  <si>
    <t>Umsetzung der Stundentafel 2 in den Sjg. 8 bis 10</t>
  </si>
  <si>
    <t>GY Europaschule Humboldt</t>
  </si>
  <si>
    <t>untersch. 1. o. untersch. 2. Fremdspr. in E-Phase max 3 bzw 4 Std./SJG</t>
  </si>
  <si>
    <t>GY Hankensbüttel</t>
  </si>
  <si>
    <t>IGS Sassenburg</t>
  </si>
  <si>
    <t>IGS Wittingen</t>
  </si>
  <si>
    <t>IGS Gifhorn</t>
  </si>
  <si>
    <t>Schulnummer (SNR)</t>
  </si>
  <si>
    <t>Landkreis- und Gemeindenummer (AGS-6-stellig), da sich nur daraus auch die Gemeinde ergibt, zu der die Schule gehört</t>
  </si>
  <si>
    <t>Landkreisname als Kürzel (LKRKZ)</t>
  </si>
  <si>
    <t>Schulname (SCNAM)</t>
  </si>
  <si>
    <t xml:space="preserve"> Schulort (SCORT)</t>
  </si>
  <si>
    <t>Schulgliederungen (SGL)</t>
  </si>
  <si>
    <t>Schuljahrgang bzw. Klassenstufe
= Anzahl Klassen?</t>
  </si>
  <si>
    <t>Gesamtschülerzahl der Schule bzw. der jeweiligen Schulgliederung</t>
  </si>
  <si>
    <t>Zusatzbedarfsschlüsselnummer (ZB-Schl)</t>
  </si>
  <si>
    <t xml:space="preserve"> Klartext  für den Zusatzbedarf, welcher  Zusatzbedarf sich hinter der  jeweiligen Schlüsselnummer verbirgt (ZB-Klartext)</t>
  </si>
  <si>
    <t>Zusatzbedarf Stunden für den jeweiligen ZB-Schlüssel (Std.)</t>
  </si>
  <si>
    <t xml:space="preserve"> Zusatzbedarf Schülerzahl für den jeweiligen ZB-Schlüssel (Schüler)</t>
  </si>
  <si>
    <t>HGT-Schlüssel (HGT)
(HGT - weist auf Besonderheiten der Schule hin, z. B. Ganztagsschule, Volle Halbtagsschule etc.)</t>
  </si>
  <si>
    <t>HGT-Klartext</t>
  </si>
  <si>
    <t>Art des Schulträgers (SCARTT)
? Werte unklar</t>
  </si>
  <si>
    <t>Lfd.-Nr.</t>
  </si>
  <si>
    <t>Statistikdaten zur Inklusion im LK Gifhorn 2016/17</t>
  </si>
  <si>
    <t>Summe:</t>
  </si>
  <si>
    <t>Faktor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</si>
</sst>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/>
    <xf numFmtId="0" fontId="0" fillId="2" borderId="0" xfId="0" applyFill="1"/>
    <xf numFmtId="0" fontId="1" fillId="0" borderId="0" xfId="0" applyFont="1" applyAlignment="1">
      <alignment horizontal="right"/>
    </xf>
    <xf numFmtId="3" fontId="0" fillId="0" borderId="0" xfId="0" applyNumberFormat="1"/>
    <xf numFmtId="164" fontId="0" fillId="0" borderId="0" xfId="0" applyNumberFormat="1"/>
  </cellXfs>
  <cellStyles count="1">
    <cellStyle name="Standard" xfId="0" builtinId="0"/>
  </cellStyles>
  <dxfs count="1">
    <dxf>
      <fill>
        <patternFill patternType="solid">
          <fgColor rgb="FFFFFFCC"/>
          <bgColor rgb="FF00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R423"/>
  <sheetViews>
    <sheetView tabSelected="1" workbookViewId="0">
      <pane xSplit="5" ySplit="3" topLeftCell="F7" activePane="bottomRight" state="frozen"/>
      <selection activeCell="E1" sqref="E1"/>
      <selection pane="topRight" activeCell="F1" sqref="F1"/>
      <selection pane="bottomLeft" activeCell="E4" sqref="E4"/>
      <selection pane="bottomRight" activeCell="F7" sqref="F7"/>
    </sheetView>
  </sheetViews>
  <sheetFormatPr baseColWidth="10" defaultRowHeight="15" outlineLevelCol="1" x14ac:dyDescent="0.25"/>
  <cols>
    <col min="1" max="2" width="11.42578125" hidden="1" customWidth="1" outlineLevel="1"/>
    <col min="3" max="3" width="13.85546875" hidden="1" customWidth="1" outlineLevel="1"/>
    <col min="4" max="4" width="11.42578125" hidden="1" customWidth="1" outlineLevel="1"/>
    <col min="5" max="5" width="19.28515625" customWidth="1" collapsed="1"/>
    <col min="6" max="6" width="12.85546875" customWidth="1"/>
    <col min="7" max="9" width="11.42578125" hidden="1" customWidth="1" outlineLevel="1"/>
    <col min="10" max="10" width="8" customWidth="1" collapsed="1"/>
    <col min="11" max="11" width="56.28515625" customWidth="1"/>
    <col min="14" max="17" width="11.42578125" hidden="1" customWidth="1" outlineLevel="1"/>
    <col min="18" max="18" width="11.42578125" collapsed="1"/>
  </cols>
  <sheetData>
    <row r="1" spans="1:17" x14ac:dyDescent="0.25">
      <c r="E1" s="3" t="s">
        <v>180</v>
      </c>
    </row>
    <row r="2" spans="1:17" s="1" customFormat="1" ht="54" customHeight="1" x14ac:dyDescent="0.25">
      <c r="B2" s="1" t="s">
        <v>164</v>
      </c>
      <c r="C2" s="1" t="s">
        <v>165</v>
      </c>
      <c r="D2" s="1" t="s">
        <v>166</v>
      </c>
      <c r="E2" s="1" t="s">
        <v>167</v>
      </c>
      <c r="F2" s="1" t="s">
        <v>168</v>
      </c>
      <c r="G2" s="1" t="s">
        <v>169</v>
      </c>
      <c r="H2" s="1" t="s">
        <v>170</v>
      </c>
      <c r="I2" s="1" t="s">
        <v>171</v>
      </c>
      <c r="J2" s="1" t="s">
        <v>172</v>
      </c>
      <c r="K2" s="1" t="s">
        <v>173</v>
      </c>
      <c r="L2" s="1" t="s">
        <v>174</v>
      </c>
      <c r="M2" s="1" t="s">
        <v>175</v>
      </c>
      <c r="N2" s="2" t="s">
        <v>176</v>
      </c>
      <c r="O2" s="1" t="s">
        <v>177</v>
      </c>
      <c r="P2" s="1" t="s">
        <v>178</v>
      </c>
    </row>
    <row r="3" spans="1:17" s="3" customFormat="1" x14ac:dyDescent="0.25">
      <c r="A3" s="3" t="s">
        <v>179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  <c r="O3" s="3" t="s">
        <v>13</v>
      </c>
      <c r="P3" s="3" t="s">
        <v>14</v>
      </c>
      <c r="Q3" s="3" t="s">
        <v>182</v>
      </c>
    </row>
    <row r="4" spans="1:17" hidden="1" x14ac:dyDescent="0.25">
      <c r="A4">
        <v>1</v>
      </c>
      <c r="B4">
        <v>14023</v>
      </c>
      <c r="C4">
        <v>151023</v>
      </c>
      <c r="D4" t="s">
        <v>32</v>
      </c>
      <c r="E4" t="s">
        <v>33</v>
      </c>
      <c r="F4" t="s">
        <v>34</v>
      </c>
      <c r="G4">
        <v>1</v>
      </c>
      <c r="H4">
        <v>8</v>
      </c>
      <c r="I4">
        <v>120</v>
      </c>
      <c r="J4">
        <v>71</v>
      </c>
      <c r="K4" t="s">
        <v>35</v>
      </c>
      <c r="L4">
        <v>11</v>
      </c>
      <c r="M4">
        <v>46</v>
      </c>
      <c r="N4">
        <v>3</v>
      </c>
      <c r="O4" t="s">
        <v>36</v>
      </c>
      <c r="P4">
        <v>6</v>
      </c>
      <c r="Q4" s="7">
        <f>L4/M4</f>
        <v>0.2391304347826087</v>
      </c>
    </row>
    <row r="5" spans="1:17" hidden="1" x14ac:dyDescent="0.25">
      <c r="A5">
        <v>2</v>
      </c>
      <c r="B5">
        <v>14023</v>
      </c>
      <c r="C5">
        <v>151023</v>
      </c>
      <c r="D5" t="s">
        <v>32</v>
      </c>
      <c r="E5" t="s">
        <v>33</v>
      </c>
      <c r="F5" t="s">
        <v>34</v>
      </c>
      <c r="G5">
        <v>1</v>
      </c>
      <c r="H5">
        <v>8</v>
      </c>
      <c r="I5">
        <v>120</v>
      </c>
      <c r="J5">
        <v>76</v>
      </c>
      <c r="K5" t="s">
        <v>37</v>
      </c>
      <c r="L5">
        <v>2</v>
      </c>
      <c r="M5">
        <v>2</v>
      </c>
      <c r="N5">
        <v>3</v>
      </c>
      <c r="O5" t="s">
        <v>36</v>
      </c>
      <c r="P5">
        <v>6</v>
      </c>
      <c r="Q5" s="7">
        <f>L5/M5</f>
        <v>1</v>
      </c>
    </row>
    <row r="6" spans="1:17" hidden="1" x14ac:dyDescent="0.25">
      <c r="A6">
        <v>3</v>
      </c>
      <c r="B6">
        <v>14023</v>
      </c>
      <c r="C6">
        <v>151023</v>
      </c>
      <c r="D6" t="s">
        <v>32</v>
      </c>
      <c r="E6" t="s">
        <v>33</v>
      </c>
      <c r="F6" t="s">
        <v>34</v>
      </c>
      <c r="G6">
        <v>1</v>
      </c>
      <c r="H6">
        <v>8</v>
      </c>
      <c r="I6">
        <v>120</v>
      </c>
      <c r="J6">
        <v>380</v>
      </c>
      <c r="K6" t="s">
        <v>36</v>
      </c>
      <c r="L6">
        <v>16.899999999999999</v>
      </c>
      <c r="M6">
        <v>79</v>
      </c>
      <c r="N6">
        <v>3</v>
      </c>
      <c r="O6" t="s">
        <v>36</v>
      </c>
      <c r="P6">
        <v>6</v>
      </c>
      <c r="Q6" s="7">
        <f t="shared" ref="Q6:Q69" si="0">L6/M6</f>
        <v>0.21392405063291137</v>
      </c>
    </row>
    <row r="7" spans="1:17" x14ac:dyDescent="0.25">
      <c r="A7">
        <v>4</v>
      </c>
      <c r="B7">
        <v>14023</v>
      </c>
      <c r="C7">
        <v>151023</v>
      </c>
      <c r="D7" t="s">
        <v>32</v>
      </c>
      <c r="E7" t="s">
        <v>33</v>
      </c>
      <c r="F7" t="s">
        <v>34</v>
      </c>
      <c r="G7">
        <v>1</v>
      </c>
      <c r="H7">
        <v>8</v>
      </c>
      <c r="I7">
        <v>120</v>
      </c>
      <c r="J7">
        <v>403</v>
      </c>
      <c r="K7" s="4" t="s">
        <v>38</v>
      </c>
      <c r="L7">
        <v>3</v>
      </c>
      <c r="M7">
        <v>0</v>
      </c>
      <c r="N7">
        <v>3</v>
      </c>
      <c r="O7" t="s">
        <v>36</v>
      </c>
      <c r="P7">
        <v>6</v>
      </c>
      <c r="Q7" s="7" t="e">
        <f t="shared" si="0"/>
        <v>#DIV/0!</v>
      </c>
    </row>
    <row r="8" spans="1:17" x14ac:dyDescent="0.25">
      <c r="A8">
        <v>5</v>
      </c>
      <c r="B8">
        <v>14023</v>
      </c>
      <c r="C8">
        <v>151023</v>
      </c>
      <c r="D8" t="s">
        <v>32</v>
      </c>
      <c r="E8" t="s">
        <v>33</v>
      </c>
      <c r="F8" t="s">
        <v>34</v>
      </c>
      <c r="G8">
        <v>1</v>
      </c>
      <c r="H8">
        <v>8</v>
      </c>
      <c r="I8">
        <v>120</v>
      </c>
      <c r="J8">
        <v>413</v>
      </c>
      <c r="K8" s="4" t="s">
        <v>39</v>
      </c>
      <c r="L8">
        <v>9</v>
      </c>
      <c r="M8">
        <v>3</v>
      </c>
      <c r="N8">
        <v>3</v>
      </c>
      <c r="O8" t="s">
        <v>36</v>
      </c>
      <c r="P8">
        <v>6</v>
      </c>
      <c r="Q8" s="7">
        <f t="shared" si="0"/>
        <v>3</v>
      </c>
    </row>
    <row r="9" spans="1:17" x14ac:dyDescent="0.25">
      <c r="A9">
        <v>6</v>
      </c>
      <c r="B9">
        <v>14023</v>
      </c>
      <c r="C9">
        <v>151023</v>
      </c>
      <c r="D9" t="s">
        <v>32</v>
      </c>
      <c r="E9" t="s">
        <v>33</v>
      </c>
      <c r="F9" t="s">
        <v>34</v>
      </c>
      <c r="G9">
        <v>1</v>
      </c>
      <c r="H9">
        <v>8</v>
      </c>
      <c r="I9">
        <v>120</v>
      </c>
      <c r="J9">
        <v>450</v>
      </c>
      <c r="K9" s="4" t="s">
        <v>40</v>
      </c>
      <c r="L9">
        <v>16</v>
      </c>
      <c r="M9">
        <v>8</v>
      </c>
      <c r="N9">
        <v>3</v>
      </c>
      <c r="O9" t="s">
        <v>36</v>
      </c>
      <c r="P9">
        <v>6</v>
      </c>
      <c r="Q9" s="7">
        <f t="shared" si="0"/>
        <v>2</v>
      </c>
    </row>
    <row r="10" spans="1:17" hidden="1" x14ac:dyDescent="0.25">
      <c r="A10">
        <v>7</v>
      </c>
      <c r="B10">
        <v>14126</v>
      </c>
      <c r="C10">
        <v>151013</v>
      </c>
      <c r="D10" t="s">
        <v>32</v>
      </c>
      <c r="E10" t="s">
        <v>41</v>
      </c>
      <c r="F10" t="s">
        <v>42</v>
      </c>
      <c r="G10">
        <v>1</v>
      </c>
      <c r="H10">
        <v>12</v>
      </c>
      <c r="I10">
        <v>250</v>
      </c>
      <c r="J10">
        <v>71</v>
      </c>
      <c r="K10" t="s">
        <v>35</v>
      </c>
      <c r="L10">
        <v>17</v>
      </c>
      <c r="M10">
        <v>41</v>
      </c>
      <c r="N10">
        <v>3</v>
      </c>
      <c r="O10" t="s">
        <v>36</v>
      </c>
      <c r="P10">
        <v>6</v>
      </c>
      <c r="Q10" s="7">
        <f t="shared" si="0"/>
        <v>0.41463414634146339</v>
      </c>
    </row>
    <row r="11" spans="1:17" hidden="1" x14ac:dyDescent="0.25">
      <c r="A11">
        <v>8</v>
      </c>
      <c r="B11">
        <v>14126</v>
      </c>
      <c r="C11">
        <v>151013</v>
      </c>
      <c r="D11" t="s">
        <v>32</v>
      </c>
      <c r="E11" t="s">
        <v>41</v>
      </c>
      <c r="F11" t="s">
        <v>42</v>
      </c>
      <c r="G11">
        <v>1</v>
      </c>
      <c r="H11">
        <v>12</v>
      </c>
      <c r="I11">
        <v>250</v>
      </c>
      <c r="J11">
        <v>76</v>
      </c>
      <c r="K11" t="s">
        <v>37</v>
      </c>
      <c r="L11">
        <v>16</v>
      </c>
      <c r="M11">
        <v>16</v>
      </c>
      <c r="N11">
        <v>3</v>
      </c>
      <c r="O11" t="s">
        <v>36</v>
      </c>
      <c r="P11">
        <v>6</v>
      </c>
      <c r="Q11" s="7">
        <f t="shared" si="0"/>
        <v>1</v>
      </c>
    </row>
    <row r="12" spans="1:17" hidden="1" x14ac:dyDescent="0.25">
      <c r="A12">
        <v>9</v>
      </c>
      <c r="B12">
        <v>14126</v>
      </c>
      <c r="C12">
        <v>151013</v>
      </c>
      <c r="D12" t="s">
        <v>32</v>
      </c>
      <c r="E12" t="s">
        <v>41</v>
      </c>
      <c r="F12" t="s">
        <v>42</v>
      </c>
      <c r="G12">
        <v>1</v>
      </c>
      <c r="H12">
        <v>12</v>
      </c>
      <c r="I12">
        <v>250</v>
      </c>
      <c r="J12">
        <v>380</v>
      </c>
      <c r="K12" t="s">
        <v>36</v>
      </c>
      <c r="L12">
        <v>27.3</v>
      </c>
      <c r="M12">
        <v>133</v>
      </c>
      <c r="N12">
        <v>3</v>
      </c>
      <c r="O12" t="s">
        <v>36</v>
      </c>
      <c r="P12">
        <v>6</v>
      </c>
      <c r="Q12" s="7">
        <f t="shared" si="0"/>
        <v>0.20526315789473684</v>
      </c>
    </row>
    <row r="13" spans="1:17" x14ac:dyDescent="0.25">
      <c r="A13">
        <v>10</v>
      </c>
      <c r="B13">
        <v>14126</v>
      </c>
      <c r="C13">
        <v>151013</v>
      </c>
      <c r="D13" t="s">
        <v>32</v>
      </c>
      <c r="E13" t="s">
        <v>41</v>
      </c>
      <c r="F13" t="s">
        <v>42</v>
      </c>
      <c r="G13">
        <v>1</v>
      </c>
      <c r="H13">
        <v>12</v>
      </c>
      <c r="I13">
        <v>250</v>
      </c>
      <c r="J13">
        <v>415</v>
      </c>
      <c r="K13" s="4" t="s">
        <v>43</v>
      </c>
      <c r="L13">
        <v>6</v>
      </c>
      <c r="M13">
        <v>2</v>
      </c>
      <c r="N13">
        <v>3</v>
      </c>
      <c r="O13" t="s">
        <v>36</v>
      </c>
      <c r="P13">
        <v>6</v>
      </c>
      <c r="Q13" s="7">
        <f t="shared" si="0"/>
        <v>3</v>
      </c>
    </row>
    <row r="14" spans="1:17" x14ac:dyDescent="0.25">
      <c r="A14">
        <v>11</v>
      </c>
      <c r="B14">
        <v>14126</v>
      </c>
      <c r="C14">
        <v>151013</v>
      </c>
      <c r="D14" t="s">
        <v>32</v>
      </c>
      <c r="E14" t="s">
        <v>41</v>
      </c>
      <c r="F14" t="s">
        <v>42</v>
      </c>
      <c r="G14">
        <v>1</v>
      </c>
      <c r="H14">
        <v>12</v>
      </c>
      <c r="I14">
        <v>250</v>
      </c>
      <c r="J14">
        <v>417</v>
      </c>
      <c r="K14" s="4" t="s">
        <v>44</v>
      </c>
      <c r="L14">
        <v>6</v>
      </c>
      <c r="M14">
        <v>2</v>
      </c>
      <c r="N14">
        <v>3</v>
      </c>
      <c r="O14" t="s">
        <v>36</v>
      </c>
      <c r="P14">
        <v>6</v>
      </c>
      <c r="Q14" s="7">
        <f t="shared" si="0"/>
        <v>3</v>
      </c>
    </row>
    <row r="15" spans="1:17" x14ac:dyDescent="0.25">
      <c r="A15">
        <v>12</v>
      </c>
      <c r="B15">
        <v>14126</v>
      </c>
      <c r="C15">
        <v>151013</v>
      </c>
      <c r="D15" t="s">
        <v>32</v>
      </c>
      <c r="E15" t="s">
        <v>41</v>
      </c>
      <c r="F15" t="s">
        <v>42</v>
      </c>
      <c r="G15">
        <v>1</v>
      </c>
      <c r="H15">
        <v>12</v>
      </c>
      <c r="I15">
        <v>250</v>
      </c>
      <c r="J15">
        <v>450</v>
      </c>
      <c r="K15" s="4" t="s">
        <v>40</v>
      </c>
      <c r="L15">
        <v>24</v>
      </c>
      <c r="M15">
        <v>12</v>
      </c>
      <c r="N15">
        <v>3</v>
      </c>
      <c r="O15" t="s">
        <v>36</v>
      </c>
      <c r="P15">
        <v>6</v>
      </c>
      <c r="Q15" s="7">
        <f t="shared" si="0"/>
        <v>2</v>
      </c>
    </row>
    <row r="16" spans="1:17" hidden="1" x14ac:dyDescent="0.25">
      <c r="A16">
        <v>13</v>
      </c>
      <c r="B16">
        <v>14175</v>
      </c>
      <c r="C16">
        <v>151037</v>
      </c>
      <c r="D16" t="s">
        <v>32</v>
      </c>
      <c r="E16" t="s">
        <v>45</v>
      </c>
      <c r="F16" t="s">
        <v>46</v>
      </c>
      <c r="G16">
        <v>1</v>
      </c>
      <c r="H16">
        <v>5</v>
      </c>
      <c r="I16">
        <v>79</v>
      </c>
      <c r="J16">
        <v>76</v>
      </c>
      <c r="K16" t="s">
        <v>37</v>
      </c>
      <c r="L16">
        <v>1</v>
      </c>
      <c r="M16">
        <v>1</v>
      </c>
      <c r="N16">
        <v>3</v>
      </c>
      <c r="O16" t="s">
        <v>36</v>
      </c>
      <c r="P16">
        <v>6</v>
      </c>
      <c r="Q16" s="7">
        <f t="shared" si="0"/>
        <v>1</v>
      </c>
    </row>
    <row r="17" spans="1:17" hidden="1" x14ac:dyDescent="0.25">
      <c r="A17">
        <v>14</v>
      </c>
      <c r="B17">
        <v>14175</v>
      </c>
      <c r="C17">
        <v>151037</v>
      </c>
      <c r="D17" t="s">
        <v>32</v>
      </c>
      <c r="E17" t="s">
        <v>45</v>
      </c>
      <c r="F17" t="s">
        <v>46</v>
      </c>
      <c r="G17">
        <v>1</v>
      </c>
      <c r="H17">
        <v>5</v>
      </c>
      <c r="I17">
        <v>79</v>
      </c>
      <c r="J17">
        <v>380</v>
      </c>
      <c r="K17" t="s">
        <v>36</v>
      </c>
      <c r="L17">
        <v>10.199999999999999</v>
      </c>
      <c r="M17">
        <v>58</v>
      </c>
      <c r="N17">
        <v>3</v>
      </c>
      <c r="O17" t="s">
        <v>36</v>
      </c>
      <c r="P17">
        <v>6</v>
      </c>
      <c r="Q17" s="7">
        <f t="shared" si="0"/>
        <v>0.17586206896551723</v>
      </c>
    </row>
    <row r="18" spans="1:17" x14ac:dyDescent="0.25">
      <c r="A18">
        <v>15</v>
      </c>
      <c r="B18">
        <v>14175</v>
      </c>
      <c r="C18">
        <v>151037</v>
      </c>
      <c r="D18" t="s">
        <v>32</v>
      </c>
      <c r="E18" t="s">
        <v>45</v>
      </c>
      <c r="F18" t="s">
        <v>46</v>
      </c>
      <c r="G18">
        <v>1</v>
      </c>
      <c r="H18">
        <v>5</v>
      </c>
      <c r="I18">
        <v>79</v>
      </c>
      <c r="J18">
        <v>415</v>
      </c>
      <c r="K18" s="4" t="s">
        <v>43</v>
      </c>
      <c r="L18">
        <v>3</v>
      </c>
      <c r="M18">
        <v>1</v>
      </c>
      <c r="N18">
        <v>3</v>
      </c>
      <c r="O18" t="s">
        <v>36</v>
      </c>
      <c r="P18">
        <v>6</v>
      </c>
      <c r="Q18" s="7">
        <f t="shared" si="0"/>
        <v>3</v>
      </c>
    </row>
    <row r="19" spans="1:17" x14ac:dyDescent="0.25">
      <c r="A19">
        <v>16</v>
      </c>
      <c r="B19">
        <v>14175</v>
      </c>
      <c r="C19">
        <v>151037</v>
      </c>
      <c r="D19" t="s">
        <v>32</v>
      </c>
      <c r="E19" t="s">
        <v>45</v>
      </c>
      <c r="F19" t="s">
        <v>46</v>
      </c>
      <c r="G19">
        <v>1</v>
      </c>
      <c r="H19">
        <v>5</v>
      </c>
      <c r="I19">
        <v>79</v>
      </c>
      <c r="J19">
        <v>419</v>
      </c>
      <c r="K19" s="4" t="s">
        <v>47</v>
      </c>
      <c r="L19">
        <v>5</v>
      </c>
      <c r="M19">
        <v>1</v>
      </c>
      <c r="N19">
        <v>3</v>
      </c>
      <c r="O19" t="s">
        <v>36</v>
      </c>
      <c r="P19">
        <v>6</v>
      </c>
      <c r="Q19" s="7">
        <f t="shared" si="0"/>
        <v>5</v>
      </c>
    </row>
    <row r="20" spans="1:17" x14ac:dyDescent="0.25">
      <c r="A20">
        <v>17</v>
      </c>
      <c r="B20">
        <v>14175</v>
      </c>
      <c r="C20">
        <v>151037</v>
      </c>
      <c r="D20" t="s">
        <v>32</v>
      </c>
      <c r="E20" t="s">
        <v>45</v>
      </c>
      <c r="F20" t="s">
        <v>46</v>
      </c>
      <c r="G20">
        <v>1</v>
      </c>
      <c r="H20">
        <v>5</v>
      </c>
      <c r="I20">
        <v>79</v>
      </c>
      <c r="J20">
        <v>450</v>
      </c>
      <c r="K20" s="4" t="s">
        <v>40</v>
      </c>
      <c r="L20">
        <v>10</v>
      </c>
      <c r="M20">
        <v>5</v>
      </c>
      <c r="N20">
        <v>3</v>
      </c>
      <c r="O20" t="s">
        <v>36</v>
      </c>
      <c r="P20">
        <v>6</v>
      </c>
      <c r="Q20" s="7">
        <f t="shared" si="0"/>
        <v>2</v>
      </c>
    </row>
    <row r="21" spans="1:17" hidden="1" x14ac:dyDescent="0.25">
      <c r="A21">
        <v>18</v>
      </c>
      <c r="B21">
        <v>14199</v>
      </c>
      <c r="C21">
        <v>151021</v>
      </c>
      <c r="D21" t="s">
        <v>32</v>
      </c>
      <c r="E21" t="s">
        <v>48</v>
      </c>
      <c r="F21" t="s">
        <v>49</v>
      </c>
      <c r="G21">
        <v>1</v>
      </c>
      <c r="H21">
        <v>5</v>
      </c>
      <c r="I21">
        <v>105</v>
      </c>
      <c r="J21">
        <v>71</v>
      </c>
      <c r="K21" t="s">
        <v>35</v>
      </c>
      <c r="L21">
        <v>3</v>
      </c>
      <c r="M21">
        <v>5</v>
      </c>
      <c r="N21">
        <v>3</v>
      </c>
      <c r="O21" t="s">
        <v>36</v>
      </c>
      <c r="P21">
        <v>6</v>
      </c>
      <c r="Q21" s="7">
        <f t="shared" si="0"/>
        <v>0.6</v>
      </c>
    </row>
    <row r="22" spans="1:17" hidden="1" x14ac:dyDescent="0.25">
      <c r="A22">
        <v>19</v>
      </c>
      <c r="B22">
        <v>14199</v>
      </c>
      <c r="C22">
        <v>151021</v>
      </c>
      <c r="D22" t="s">
        <v>32</v>
      </c>
      <c r="E22" t="s">
        <v>48</v>
      </c>
      <c r="F22" t="s">
        <v>49</v>
      </c>
      <c r="G22">
        <v>1</v>
      </c>
      <c r="H22">
        <v>5</v>
      </c>
      <c r="I22">
        <v>105</v>
      </c>
      <c r="J22">
        <v>76</v>
      </c>
      <c r="K22" t="s">
        <v>37</v>
      </c>
      <c r="L22">
        <v>8</v>
      </c>
      <c r="M22">
        <v>8</v>
      </c>
      <c r="N22">
        <v>3</v>
      </c>
      <c r="O22" t="s">
        <v>36</v>
      </c>
      <c r="P22">
        <v>6</v>
      </c>
      <c r="Q22" s="7">
        <f t="shared" si="0"/>
        <v>1</v>
      </c>
    </row>
    <row r="23" spans="1:17" hidden="1" x14ac:dyDescent="0.25">
      <c r="A23">
        <v>20</v>
      </c>
      <c r="B23">
        <v>14199</v>
      </c>
      <c r="C23">
        <v>151021</v>
      </c>
      <c r="D23" t="s">
        <v>32</v>
      </c>
      <c r="E23" t="s">
        <v>48</v>
      </c>
      <c r="F23" t="s">
        <v>49</v>
      </c>
      <c r="G23">
        <v>1</v>
      </c>
      <c r="H23">
        <v>5</v>
      </c>
      <c r="I23">
        <v>105</v>
      </c>
      <c r="J23">
        <v>380</v>
      </c>
      <c r="K23" t="s">
        <v>36</v>
      </c>
      <c r="L23">
        <v>13</v>
      </c>
      <c r="M23">
        <v>42</v>
      </c>
      <c r="N23">
        <v>3</v>
      </c>
      <c r="O23" t="s">
        <v>36</v>
      </c>
      <c r="P23">
        <v>6</v>
      </c>
      <c r="Q23" s="7">
        <f t="shared" si="0"/>
        <v>0.30952380952380953</v>
      </c>
    </row>
    <row r="24" spans="1:17" x14ac:dyDescent="0.25">
      <c r="A24">
        <v>21</v>
      </c>
      <c r="B24">
        <v>14199</v>
      </c>
      <c r="C24">
        <v>151021</v>
      </c>
      <c r="D24" t="s">
        <v>32</v>
      </c>
      <c r="E24" t="s">
        <v>48</v>
      </c>
      <c r="F24" t="s">
        <v>49</v>
      </c>
      <c r="G24">
        <v>1</v>
      </c>
      <c r="H24">
        <v>5</v>
      </c>
      <c r="I24">
        <v>105</v>
      </c>
      <c r="J24">
        <v>450</v>
      </c>
      <c r="K24" s="4" t="s">
        <v>40</v>
      </c>
      <c r="L24">
        <v>10</v>
      </c>
      <c r="M24">
        <v>5</v>
      </c>
      <c r="N24">
        <v>3</v>
      </c>
      <c r="O24" t="s">
        <v>36</v>
      </c>
      <c r="P24">
        <v>6</v>
      </c>
      <c r="Q24" s="7">
        <f t="shared" si="0"/>
        <v>2</v>
      </c>
    </row>
    <row r="25" spans="1:17" hidden="1" x14ac:dyDescent="0.25">
      <c r="A25">
        <v>22</v>
      </c>
      <c r="B25">
        <v>14229</v>
      </c>
      <c r="C25">
        <v>151006</v>
      </c>
      <c r="D25" t="s">
        <v>32</v>
      </c>
      <c r="E25" t="s">
        <v>50</v>
      </c>
      <c r="F25" t="s">
        <v>51</v>
      </c>
      <c r="G25">
        <v>1</v>
      </c>
      <c r="H25">
        <v>11</v>
      </c>
      <c r="I25">
        <v>198</v>
      </c>
      <c r="J25">
        <v>71</v>
      </c>
      <c r="K25" t="s">
        <v>35</v>
      </c>
      <c r="L25">
        <v>16</v>
      </c>
      <c r="M25">
        <v>101</v>
      </c>
      <c r="N25">
        <v>3</v>
      </c>
      <c r="O25" t="s">
        <v>36</v>
      </c>
      <c r="P25">
        <v>6</v>
      </c>
      <c r="Q25" s="7">
        <f t="shared" si="0"/>
        <v>0.15841584158415842</v>
      </c>
    </row>
    <row r="26" spans="1:17" hidden="1" x14ac:dyDescent="0.25">
      <c r="A26">
        <v>23</v>
      </c>
      <c r="B26">
        <v>14229</v>
      </c>
      <c r="C26">
        <v>151006</v>
      </c>
      <c r="D26" t="s">
        <v>32</v>
      </c>
      <c r="E26" t="s">
        <v>50</v>
      </c>
      <c r="F26" t="s">
        <v>51</v>
      </c>
      <c r="G26">
        <v>1</v>
      </c>
      <c r="H26">
        <v>11</v>
      </c>
      <c r="I26">
        <v>198</v>
      </c>
      <c r="J26">
        <v>76</v>
      </c>
      <c r="K26" t="s">
        <v>37</v>
      </c>
      <c r="L26">
        <v>5</v>
      </c>
      <c r="M26">
        <v>5</v>
      </c>
      <c r="N26">
        <v>3</v>
      </c>
      <c r="O26" t="s">
        <v>36</v>
      </c>
      <c r="P26">
        <v>6</v>
      </c>
      <c r="Q26" s="7">
        <f t="shared" si="0"/>
        <v>1</v>
      </c>
    </row>
    <row r="27" spans="1:17" hidden="1" x14ac:dyDescent="0.25">
      <c r="A27">
        <v>24</v>
      </c>
      <c r="B27">
        <v>14229</v>
      </c>
      <c r="C27">
        <v>151006</v>
      </c>
      <c r="D27" t="s">
        <v>32</v>
      </c>
      <c r="E27" t="s">
        <v>50</v>
      </c>
      <c r="F27" t="s">
        <v>51</v>
      </c>
      <c r="G27">
        <v>1</v>
      </c>
      <c r="H27">
        <v>11</v>
      </c>
      <c r="I27">
        <v>198</v>
      </c>
      <c r="J27">
        <v>380</v>
      </c>
      <c r="K27" t="s">
        <v>36</v>
      </c>
      <c r="L27">
        <v>21.5</v>
      </c>
      <c r="M27">
        <v>96</v>
      </c>
      <c r="N27">
        <v>3</v>
      </c>
      <c r="O27" t="s">
        <v>36</v>
      </c>
      <c r="P27">
        <v>6</v>
      </c>
      <c r="Q27" s="7">
        <f t="shared" si="0"/>
        <v>0.22395833333333334</v>
      </c>
    </row>
    <row r="28" spans="1:17" x14ac:dyDescent="0.25">
      <c r="A28">
        <v>25</v>
      </c>
      <c r="B28">
        <v>14229</v>
      </c>
      <c r="C28">
        <v>151006</v>
      </c>
      <c r="D28" t="s">
        <v>32</v>
      </c>
      <c r="E28" t="s">
        <v>50</v>
      </c>
      <c r="F28" t="s">
        <v>51</v>
      </c>
      <c r="G28">
        <v>1</v>
      </c>
      <c r="H28">
        <v>11</v>
      </c>
      <c r="I28">
        <v>198</v>
      </c>
      <c r="J28">
        <v>415</v>
      </c>
      <c r="K28" s="4" t="s">
        <v>43</v>
      </c>
      <c r="L28">
        <v>6</v>
      </c>
      <c r="M28">
        <v>2</v>
      </c>
      <c r="N28">
        <v>3</v>
      </c>
      <c r="O28" t="s">
        <v>36</v>
      </c>
      <c r="P28">
        <v>6</v>
      </c>
      <c r="Q28" s="7">
        <f t="shared" si="0"/>
        <v>3</v>
      </c>
    </row>
    <row r="29" spans="1:17" x14ac:dyDescent="0.25">
      <c r="A29">
        <v>26</v>
      </c>
      <c r="B29">
        <v>14229</v>
      </c>
      <c r="C29">
        <v>151006</v>
      </c>
      <c r="D29" t="s">
        <v>32</v>
      </c>
      <c r="E29" t="s">
        <v>50</v>
      </c>
      <c r="F29" t="s">
        <v>51</v>
      </c>
      <c r="G29">
        <v>1</v>
      </c>
      <c r="H29">
        <v>11</v>
      </c>
      <c r="I29">
        <v>198</v>
      </c>
      <c r="J29">
        <v>419</v>
      </c>
      <c r="K29" s="4" t="s">
        <v>47</v>
      </c>
      <c r="L29">
        <v>10</v>
      </c>
      <c r="M29">
        <v>2</v>
      </c>
      <c r="N29">
        <v>3</v>
      </c>
      <c r="O29" t="s">
        <v>36</v>
      </c>
      <c r="P29">
        <v>6</v>
      </c>
      <c r="Q29" s="7">
        <f t="shared" si="0"/>
        <v>5</v>
      </c>
    </row>
    <row r="30" spans="1:17" x14ac:dyDescent="0.25">
      <c r="A30">
        <v>27</v>
      </c>
      <c r="B30">
        <v>14229</v>
      </c>
      <c r="C30">
        <v>151006</v>
      </c>
      <c r="D30" t="s">
        <v>32</v>
      </c>
      <c r="E30" t="s">
        <v>50</v>
      </c>
      <c r="F30" t="s">
        <v>51</v>
      </c>
      <c r="G30">
        <v>1</v>
      </c>
      <c r="H30">
        <v>11</v>
      </c>
      <c r="I30">
        <v>198</v>
      </c>
      <c r="J30">
        <v>450</v>
      </c>
      <c r="K30" s="4" t="s">
        <v>40</v>
      </c>
      <c r="L30">
        <v>22</v>
      </c>
      <c r="M30">
        <v>11</v>
      </c>
      <c r="N30">
        <v>3</v>
      </c>
      <c r="O30" t="s">
        <v>36</v>
      </c>
      <c r="P30">
        <v>6</v>
      </c>
      <c r="Q30" s="7">
        <f t="shared" si="0"/>
        <v>2</v>
      </c>
    </row>
    <row r="31" spans="1:17" hidden="1" x14ac:dyDescent="0.25">
      <c r="A31">
        <v>28</v>
      </c>
      <c r="B31">
        <v>14242</v>
      </c>
      <c r="C31">
        <v>151012</v>
      </c>
      <c r="D31" t="s">
        <v>32</v>
      </c>
      <c r="E31" t="s">
        <v>52</v>
      </c>
      <c r="F31" t="s">
        <v>53</v>
      </c>
      <c r="G31">
        <v>1</v>
      </c>
      <c r="H31">
        <v>5</v>
      </c>
      <c r="I31">
        <v>98</v>
      </c>
      <c r="J31">
        <v>71</v>
      </c>
      <c r="K31" t="s">
        <v>35</v>
      </c>
      <c r="L31">
        <v>11</v>
      </c>
      <c r="M31">
        <v>47</v>
      </c>
      <c r="N31">
        <v>3</v>
      </c>
      <c r="O31" t="s">
        <v>36</v>
      </c>
      <c r="P31">
        <v>6</v>
      </c>
      <c r="Q31" s="7">
        <f t="shared" si="0"/>
        <v>0.23404255319148937</v>
      </c>
    </row>
    <row r="32" spans="1:17" hidden="1" x14ac:dyDescent="0.25">
      <c r="A32">
        <v>29</v>
      </c>
      <c r="B32">
        <v>14242</v>
      </c>
      <c r="C32">
        <v>151012</v>
      </c>
      <c r="D32" t="s">
        <v>32</v>
      </c>
      <c r="E32" t="s">
        <v>52</v>
      </c>
      <c r="F32" t="s">
        <v>53</v>
      </c>
      <c r="G32">
        <v>1</v>
      </c>
      <c r="H32">
        <v>5</v>
      </c>
      <c r="I32">
        <v>98</v>
      </c>
      <c r="J32">
        <v>380</v>
      </c>
      <c r="K32" t="s">
        <v>36</v>
      </c>
      <c r="L32">
        <v>17</v>
      </c>
      <c r="M32">
        <v>83</v>
      </c>
      <c r="N32">
        <v>3</v>
      </c>
      <c r="O32" t="s">
        <v>36</v>
      </c>
      <c r="P32">
        <v>6</v>
      </c>
      <c r="Q32" s="7">
        <f t="shared" si="0"/>
        <v>0.20481927710843373</v>
      </c>
    </row>
    <row r="33" spans="1:17" x14ac:dyDescent="0.25">
      <c r="A33">
        <v>30</v>
      </c>
      <c r="B33">
        <v>14242</v>
      </c>
      <c r="C33">
        <v>151012</v>
      </c>
      <c r="D33" t="s">
        <v>32</v>
      </c>
      <c r="E33" t="s">
        <v>52</v>
      </c>
      <c r="F33" t="s">
        <v>53</v>
      </c>
      <c r="G33">
        <v>1</v>
      </c>
      <c r="H33">
        <v>5</v>
      </c>
      <c r="I33">
        <v>98</v>
      </c>
      <c r="J33">
        <v>415</v>
      </c>
      <c r="K33" s="4" t="s">
        <v>43</v>
      </c>
      <c r="L33">
        <v>6</v>
      </c>
      <c r="M33">
        <v>2</v>
      </c>
      <c r="N33">
        <v>3</v>
      </c>
      <c r="O33" t="s">
        <v>36</v>
      </c>
      <c r="P33">
        <v>6</v>
      </c>
      <c r="Q33" s="7">
        <f t="shared" si="0"/>
        <v>3</v>
      </c>
    </row>
    <row r="34" spans="1:17" x14ac:dyDescent="0.25">
      <c r="A34">
        <v>31</v>
      </c>
      <c r="B34">
        <v>14242</v>
      </c>
      <c r="C34">
        <v>151012</v>
      </c>
      <c r="D34" t="s">
        <v>32</v>
      </c>
      <c r="E34" t="s">
        <v>52</v>
      </c>
      <c r="F34" t="s">
        <v>53</v>
      </c>
      <c r="G34">
        <v>1</v>
      </c>
      <c r="H34">
        <v>5</v>
      </c>
      <c r="I34">
        <v>98</v>
      </c>
      <c r="J34">
        <v>419</v>
      </c>
      <c r="K34" s="4" t="s">
        <v>47</v>
      </c>
      <c r="L34">
        <v>5</v>
      </c>
      <c r="M34">
        <v>1</v>
      </c>
      <c r="N34">
        <v>3</v>
      </c>
      <c r="O34" t="s">
        <v>36</v>
      </c>
      <c r="P34">
        <v>6</v>
      </c>
      <c r="Q34" s="7">
        <f t="shared" si="0"/>
        <v>5</v>
      </c>
    </row>
    <row r="35" spans="1:17" x14ac:dyDescent="0.25">
      <c r="A35">
        <v>32</v>
      </c>
      <c r="B35">
        <v>14242</v>
      </c>
      <c r="C35">
        <v>151012</v>
      </c>
      <c r="D35" t="s">
        <v>32</v>
      </c>
      <c r="E35" t="s">
        <v>52</v>
      </c>
      <c r="F35" t="s">
        <v>53</v>
      </c>
      <c r="G35">
        <v>1</v>
      </c>
      <c r="H35">
        <v>5</v>
      </c>
      <c r="I35">
        <v>98</v>
      </c>
      <c r="J35">
        <v>450</v>
      </c>
      <c r="K35" s="4" t="s">
        <v>40</v>
      </c>
      <c r="L35">
        <v>10</v>
      </c>
      <c r="M35">
        <v>5</v>
      </c>
      <c r="N35">
        <v>3</v>
      </c>
      <c r="O35" t="s">
        <v>36</v>
      </c>
      <c r="P35">
        <v>6</v>
      </c>
      <c r="Q35" s="7">
        <f t="shared" si="0"/>
        <v>2</v>
      </c>
    </row>
    <row r="36" spans="1:17" hidden="1" x14ac:dyDescent="0.25">
      <c r="A36">
        <v>33</v>
      </c>
      <c r="B36">
        <v>14278</v>
      </c>
      <c r="C36">
        <v>151008</v>
      </c>
      <c r="D36" t="s">
        <v>32</v>
      </c>
      <c r="E36" t="s">
        <v>54</v>
      </c>
      <c r="F36" t="s">
        <v>55</v>
      </c>
      <c r="G36">
        <v>1</v>
      </c>
      <c r="H36">
        <v>4</v>
      </c>
      <c r="I36">
        <v>58</v>
      </c>
      <c r="J36">
        <v>76</v>
      </c>
      <c r="K36" t="s">
        <v>37</v>
      </c>
      <c r="L36">
        <v>2</v>
      </c>
      <c r="M36">
        <v>2</v>
      </c>
      <c r="N36">
        <v>0</v>
      </c>
      <c r="O36" t="s">
        <v>56</v>
      </c>
      <c r="P36">
        <v>6</v>
      </c>
      <c r="Q36" s="7">
        <f t="shared" si="0"/>
        <v>1</v>
      </c>
    </row>
    <row r="37" spans="1:17" x14ac:dyDescent="0.25">
      <c r="A37">
        <v>34</v>
      </c>
      <c r="B37">
        <v>14278</v>
      </c>
      <c r="C37">
        <v>151008</v>
      </c>
      <c r="D37" t="s">
        <v>32</v>
      </c>
      <c r="E37" t="s">
        <v>54</v>
      </c>
      <c r="F37" t="s">
        <v>55</v>
      </c>
      <c r="G37">
        <v>1</v>
      </c>
      <c r="H37">
        <v>4</v>
      </c>
      <c r="I37">
        <v>58</v>
      </c>
      <c r="J37">
        <v>450</v>
      </c>
      <c r="K37" s="4" t="s">
        <v>40</v>
      </c>
      <c r="L37">
        <v>8</v>
      </c>
      <c r="M37">
        <v>4</v>
      </c>
      <c r="N37">
        <v>0</v>
      </c>
      <c r="O37" t="s">
        <v>56</v>
      </c>
      <c r="P37">
        <v>6</v>
      </c>
      <c r="Q37" s="7">
        <f t="shared" si="0"/>
        <v>2</v>
      </c>
    </row>
    <row r="38" spans="1:17" hidden="1" x14ac:dyDescent="0.25">
      <c r="A38">
        <v>35</v>
      </c>
      <c r="B38">
        <v>14291</v>
      </c>
      <c r="C38">
        <v>151009</v>
      </c>
      <c r="D38" t="s">
        <v>32</v>
      </c>
      <c r="E38" t="s">
        <v>57</v>
      </c>
      <c r="F38" t="s">
        <v>58</v>
      </c>
      <c r="G38">
        <v>1</v>
      </c>
      <c r="H38">
        <v>12</v>
      </c>
      <c r="I38">
        <v>255</v>
      </c>
      <c r="J38">
        <v>76</v>
      </c>
      <c r="K38" t="s">
        <v>37</v>
      </c>
      <c r="L38">
        <v>4</v>
      </c>
      <c r="M38">
        <v>4</v>
      </c>
      <c r="N38">
        <v>3</v>
      </c>
      <c r="O38" t="s">
        <v>36</v>
      </c>
      <c r="P38">
        <v>4</v>
      </c>
      <c r="Q38" s="7">
        <f t="shared" si="0"/>
        <v>1</v>
      </c>
    </row>
    <row r="39" spans="1:17" hidden="1" x14ac:dyDescent="0.25">
      <c r="A39">
        <v>36</v>
      </c>
      <c r="B39">
        <v>14291</v>
      </c>
      <c r="C39">
        <v>151009</v>
      </c>
      <c r="D39" t="s">
        <v>32</v>
      </c>
      <c r="E39" t="s">
        <v>57</v>
      </c>
      <c r="F39" t="s">
        <v>58</v>
      </c>
      <c r="G39">
        <v>1</v>
      </c>
      <c r="H39">
        <v>12</v>
      </c>
      <c r="I39">
        <v>255</v>
      </c>
      <c r="J39">
        <v>380</v>
      </c>
      <c r="K39" t="s">
        <v>36</v>
      </c>
      <c r="L39">
        <v>19</v>
      </c>
      <c r="M39">
        <v>83</v>
      </c>
      <c r="N39">
        <v>3</v>
      </c>
      <c r="O39" t="s">
        <v>36</v>
      </c>
      <c r="P39">
        <v>4</v>
      </c>
      <c r="Q39" s="7">
        <f t="shared" si="0"/>
        <v>0.2289156626506024</v>
      </c>
    </row>
    <row r="40" spans="1:17" x14ac:dyDescent="0.25">
      <c r="A40">
        <v>37</v>
      </c>
      <c r="B40">
        <v>14291</v>
      </c>
      <c r="C40">
        <v>151009</v>
      </c>
      <c r="D40" t="s">
        <v>32</v>
      </c>
      <c r="E40" t="s">
        <v>57</v>
      </c>
      <c r="F40" t="s">
        <v>58</v>
      </c>
      <c r="G40">
        <v>1</v>
      </c>
      <c r="H40">
        <v>12</v>
      </c>
      <c r="I40">
        <v>255</v>
      </c>
      <c r="J40">
        <v>413</v>
      </c>
      <c r="K40" s="4" t="s">
        <v>39</v>
      </c>
      <c r="L40">
        <v>6</v>
      </c>
      <c r="M40">
        <v>2</v>
      </c>
      <c r="N40">
        <v>3</v>
      </c>
      <c r="O40" t="s">
        <v>36</v>
      </c>
      <c r="P40">
        <v>4</v>
      </c>
      <c r="Q40" s="7">
        <f t="shared" si="0"/>
        <v>3</v>
      </c>
    </row>
    <row r="41" spans="1:17" x14ac:dyDescent="0.25">
      <c r="A41">
        <v>38</v>
      </c>
      <c r="B41">
        <v>14291</v>
      </c>
      <c r="C41">
        <v>151009</v>
      </c>
      <c r="D41" t="s">
        <v>32</v>
      </c>
      <c r="E41" t="s">
        <v>57</v>
      </c>
      <c r="F41" t="s">
        <v>58</v>
      </c>
      <c r="G41">
        <v>1</v>
      </c>
      <c r="H41">
        <v>12</v>
      </c>
      <c r="I41">
        <v>255</v>
      </c>
      <c r="J41">
        <v>415</v>
      </c>
      <c r="K41" s="4" t="s">
        <v>43</v>
      </c>
      <c r="L41">
        <v>3</v>
      </c>
      <c r="M41">
        <v>1</v>
      </c>
      <c r="N41">
        <v>3</v>
      </c>
      <c r="O41" t="s">
        <v>36</v>
      </c>
      <c r="P41">
        <v>4</v>
      </c>
      <c r="Q41" s="7">
        <f t="shared" si="0"/>
        <v>3</v>
      </c>
    </row>
    <row r="42" spans="1:17" x14ac:dyDescent="0.25">
      <c r="A42">
        <v>39</v>
      </c>
      <c r="B42">
        <v>14291</v>
      </c>
      <c r="C42">
        <v>151009</v>
      </c>
      <c r="D42" t="s">
        <v>32</v>
      </c>
      <c r="E42" t="s">
        <v>57</v>
      </c>
      <c r="F42" t="s">
        <v>58</v>
      </c>
      <c r="G42">
        <v>1</v>
      </c>
      <c r="H42">
        <v>12</v>
      </c>
      <c r="I42">
        <v>255</v>
      </c>
      <c r="J42">
        <v>417</v>
      </c>
      <c r="K42" s="4" t="s">
        <v>44</v>
      </c>
      <c r="L42">
        <v>3</v>
      </c>
      <c r="M42">
        <v>1</v>
      </c>
      <c r="N42">
        <v>3</v>
      </c>
      <c r="O42" t="s">
        <v>36</v>
      </c>
      <c r="P42">
        <v>4</v>
      </c>
      <c r="Q42" s="7">
        <f t="shared" si="0"/>
        <v>3</v>
      </c>
    </row>
    <row r="43" spans="1:17" x14ac:dyDescent="0.25">
      <c r="A43">
        <v>40</v>
      </c>
      <c r="B43">
        <v>14291</v>
      </c>
      <c r="C43">
        <v>151009</v>
      </c>
      <c r="D43" t="s">
        <v>32</v>
      </c>
      <c r="E43" t="s">
        <v>57</v>
      </c>
      <c r="F43" t="s">
        <v>58</v>
      </c>
      <c r="G43">
        <v>1</v>
      </c>
      <c r="H43">
        <v>12</v>
      </c>
      <c r="I43">
        <v>255</v>
      </c>
      <c r="J43">
        <v>419</v>
      </c>
      <c r="K43" s="4" t="s">
        <v>47</v>
      </c>
      <c r="L43">
        <v>20</v>
      </c>
      <c r="M43">
        <v>4</v>
      </c>
      <c r="N43">
        <v>3</v>
      </c>
      <c r="O43" t="s">
        <v>36</v>
      </c>
      <c r="P43">
        <v>4</v>
      </c>
      <c r="Q43" s="7">
        <f t="shared" si="0"/>
        <v>5</v>
      </c>
    </row>
    <row r="44" spans="1:17" x14ac:dyDescent="0.25">
      <c r="A44">
        <v>41</v>
      </c>
      <c r="B44">
        <v>14291</v>
      </c>
      <c r="C44">
        <v>151009</v>
      </c>
      <c r="D44" t="s">
        <v>32</v>
      </c>
      <c r="E44" t="s">
        <v>57</v>
      </c>
      <c r="F44" t="s">
        <v>58</v>
      </c>
      <c r="G44">
        <v>1</v>
      </c>
      <c r="H44">
        <v>12</v>
      </c>
      <c r="I44">
        <v>255</v>
      </c>
      <c r="J44">
        <v>450</v>
      </c>
      <c r="K44" s="4" t="s">
        <v>40</v>
      </c>
      <c r="L44">
        <v>24</v>
      </c>
      <c r="M44">
        <v>12</v>
      </c>
      <c r="N44">
        <v>3</v>
      </c>
      <c r="O44" t="s">
        <v>36</v>
      </c>
      <c r="P44">
        <v>4</v>
      </c>
      <c r="Q44" s="7">
        <f t="shared" si="0"/>
        <v>2</v>
      </c>
    </row>
    <row r="45" spans="1:17" hidden="1" x14ac:dyDescent="0.25">
      <c r="A45">
        <v>42</v>
      </c>
      <c r="B45">
        <v>14308</v>
      </c>
      <c r="C45">
        <v>151009</v>
      </c>
      <c r="D45" t="s">
        <v>32</v>
      </c>
      <c r="E45" t="s">
        <v>59</v>
      </c>
      <c r="F45" t="s">
        <v>58</v>
      </c>
      <c r="G45">
        <v>1</v>
      </c>
      <c r="H45">
        <v>13</v>
      </c>
      <c r="I45">
        <v>279</v>
      </c>
      <c r="J45">
        <v>71</v>
      </c>
      <c r="K45" t="s">
        <v>35</v>
      </c>
      <c r="L45">
        <v>12</v>
      </c>
      <c r="M45">
        <v>113</v>
      </c>
      <c r="N45">
        <v>3</v>
      </c>
      <c r="O45" t="s">
        <v>36</v>
      </c>
      <c r="P45">
        <v>4</v>
      </c>
      <c r="Q45" s="7">
        <f t="shared" si="0"/>
        <v>0.10619469026548672</v>
      </c>
    </row>
    <row r="46" spans="1:17" hidden="1" x14ac:dyDescent="0.25">
      <c r="A46">
        <v>43</v>
      </c>
      <c r="B46">
        <v>14308</v>
      </c>
      <c r="C46">
        <v>151009</v>
      </c>
      <c r="D46" t="s">
        <v>32</v>
      </c>
      <c r="E46" t="s">
        <v>59</v>
      </c>
      <c r="F46" t="s">
        <v>58</v>
      </c>
      <c r="G46">
        <v>1</v>
      </c>
      <c r="H46">
        <v>13</v>
      </c>
      <c r="I46">
        <v>279</v>
      </c>
      <c r="J46">
        <v>76</v>
      </c>
      <c r="K46" t="s">
        <v>37</v>
      </c>
      <c r="L46">
        <v>10</v>
      </c>
      <c r="M46">
        <v>10</v>
      </c>
      <c r="N46">
        <v>3</v>
      </c>
      <c r="O46" t="s">
        <v>36</v>
      </c>
      <c r="P46">
        <v>4</v>
      </c>
      <c r="Q46" s="7">
        <f t="shared" si="0"/>
        <v>1</v>
      </c>
    </row>
    <row r="47" spans="1:17" hidden="1" x14ac:dyDescent="0.25">
      <c r="A47">
        <v>44</v>
      </c>
      <c r="B47">
        <v>14308</v>
      </c>
      <c r="C47">
        <v>151009</v>
      </c>
      <c r="D47" t="s">
        <v>32</v>
      </c>
      <c r="E47" t="s">
        <v>59</v>
      </c>
      <c r="F47" t="s">
        <v>58</v>
      </c>
      <c r="G47">
        <v>1</v>
      </c>
      <c r="H47">
        <v>13</v>
      </c>
      <c r="I47">
        <v>279</v>
      </c>
      <c r="J47">
        <v>380</v>
      </c>
      <c r="K47" t="s">
        <v>36</v>
      </c>
      <c r="L47">
        <v>36.4</v>
      </c>
      <c r="M47">
        <v>148</v>
      </c>
      <c r="N47">
        <v>3</v>
      </c>
      <c r="O47" t="s">
        <v>36</v>
      </c>
      <c r="P47">
        <v>4</v>
      </c>
      <c r="Q47" s="7">
        <f t="shared" si="0"/>
        <v>0.24594594594594593</v>
      </c>
    </row>
    <row r="48" spans="1:17" hidden="1" x14ac:dyDescent="0.25">
      <c r="A48">
        <v>45</v>
      </c>
      <c r="B48">
        <v>14308</v>
      </c>
      <c r="C48">
        <v>151009</v>
      </c>
      <c r="D48" t="s">
        <v>32</v>
      </c>
      <c r="E48" t="s">
        <v>59</v>
      </c>
      <c r="F48" t="s">
        <v>58</v>
      </c>
      <c r="G48">
        <v>1</v>
      </c>
      <c r="H48">
        <v>13</v>
      </c>
      <c r="I48">
        <v>279</v>
      </c>
      <c r="J48">
        <v>402</v>
      </c>
      <c r="K48" t="s">
        <v>60</v>
      </c>
      <c r="L48">
        <v>4</v>
      </c>
      <c r="M48">
        <v>0</v>
      </c>
      <c r="N48">
        <v>3</v>
      </c>
      <c r="O48" t="s">
        <v>36</v>
      </c>
      <c r="P48">
        <v>4</v>
      </c>
      <c r="Q48" s="7" t="e">
        <f t="shared" si="0"/>
        <v>#DIV/0!</v>
      </c>
    </row>
    <row r="49" spans="1:17" x14ac:dyDescent="0.25">
      <c r="A49">
        <v>46</v>
      </c>
      <c r="B49">
        <v>14308</v>
      </c>
      <c r="C49">
        <v>151009</v>
      </c>
      <c r="D49" t="s">
        <v>32</v>
      </c>
      <c r="E49" t="s">
        <v>59</v>
      </c>
      <c r="F49" t="s">
        <v>58</v>
      </c>
      <c r="G49">
        <v>1</v>
      </c>
      <c r="H49">
        <v>13</v>
      </c>
      <c r="I49">
        <v>279</v>
      </c>
      <c r="J49">
        <v>417</v>
      </c>
      <c r="K49" s="4" t="s">
        <v>44</v>
      </c>
      <c r="L49">
        <v>6</v>
      </c>
      <c r="M49">
        <v>2</v>
      </c>
      <c r="N49">
        <v>3</v>
      </c>
      <c r="O49" t="s">
        <v>36</v>
      </c>
      <c r="P49">
        <v>4</v>
      </c>
      <c r="Q49" s="7">
        <f t="shared" si="0"/>
        <v>3</v>
      </c>
    </row>
    <row r="50" spans="1:17" x14ac:dyDescent="0.25">
      <c r="A50">
        <v>47</v>
      </c>
      <c r="B50">
        <v>14308</v>
      </c>
      <c r="C50">
        <v>151009</v>
      </c>
      <c r="D50" t="s">
        <v>32</v>
      </c>
      <c r="E50" t="s">
        <v>59</v>
      </c>
      <c r="F50" t="s">
        <v>58</v>
      </c>
      <c r="G50">
        <v>1</v>
      </c>
      <c r="H50">
        <v>13</v>
      </c>
      <c r="I50">
        <v>279</v>
      </c>
      <c r="J50">
        <v>419</v>
      </c>
      <c r="K50" s="4" t="s">
        <v>47</v>
      </c>
      <c r="L50">
        <v>5</v>
      </c>
      <c r="M50">
        <v>1</v>
      </c>
      <c r="N50">
        <v>3</v>
      </c>
      <c r="O50" t="s">
        <v>36</v>
      </c>
      <c r="P50">
        <v>4</v>
      </c>
      <c r="Q50" s="7">
        <f t="shared" si="0"/>
        <v>5</v>
      </c>
    </row>
    <row r="51" spans="1:17" x14ac:dyDescent="0.25">
      <c r="A51">
        <v>48</v>
      </c>
      <c r="B51">
        <v>14308</v>
      </c>
      <c r="C51">
        <v>151009</v>
      </c>
      <c r="D51" t="s">
        <v>32</v>
      </c>
      <c r="E51" t="s">
        <v>59</v>
      </c>
      <c r="F51" t="s">
        <v>58</v>
      </c>
      <c r="G51">
        <v>1</v>
      </c>
      <c r="H51">
        <v>13</v>
      </c>
      <c r="I51">
        <v>279</v>
      </c>
      <c r="J51">
        <v>450</v>
      </c>
      <c r="K51" s="4" t="s">
        <v>40</v>
      </c>
      <c r="L51">
        <v>24</v>
      </c>
      <c r="M51">
        <v>12</v>
      </c>
      <c r="N51">
        <v>3</v>
      </c>
      <c r="O51" t="s">
        <v>36</v>
      </c>
      <c r="P51">
        <v>4</v>
      </c>
      <c r="Q51" s="7">
        <f t="shared" si="0"/>
        <v>2</v>
      </c>
    </row>
    <row r="52" spans="1:17" hidden="1" x14ac:dyDescent="0.25">
      <c r="A52">
        <v>49</v>
      </c>
      <c r="B52">
        <v>14308</v>
      </c>
      <c r="C52">
        <v>151009</v>
      </c>
      <c r="D52" t="s">
        <v>32</v>
      </c>
      <c r="E52" t="s">
        <v>59</v>
      </c>
      <c r="F52" t="s">
        <v>58</v>
      </c>
      <c r="G52">
        <v>1</v>
      </c>
      <c r="H52">
        <v>13</v>
      </c>
      <c r="I52">
        <v>279</v>
      </c>
      <c r="J52">
        <v>950</v>
      </c>
      <c r="K52" t="s">
        <v>61</v>
      </c>
      <c r="L52">
        <v>4</v>
      </c>
      <c r="M52">
        <v>40</v>
      </c>
      <c r="N52">
        <v>3</v>
      </c>
      <c r="O52" t="s">
        <v>36</v>
      </c>
      <c r="P52">
        <v>4</v>
      </c>
      <c r="Q52" s="7">
        <f t="shared" si="0"/>
        <v>0.1</v>
      </c>
    </row>
    <row r="53" spans="1:17" hidden="1" x14ac:dyDescent="0.25">
      <c r="A53">
        <v>50</v>
      </c>
      <c r="B53">
        <v>14333</v>
      </c>
      <c r="C53">
        <v>151014</v>
      </c>
      <c r="D53" t="s">
        <v>32</v>
      </c>
      <c r="E53" t="s">
        <v>62</v>
      </c>
      <c r="F53" t="s">
        <v>63</v>
      </c>
      <c r="G53">
        <v>1</v>
      </c>
      <c r="H53">
        <v>8</v>
      </c>
      <c r="I53">
        <v>142</v>
      </c>
      <c r="J53">
        <v>71</v>
      </c>
      <c r="K53" t="s">
        <v>35</v>
      </c>
      <c r="L53">
        <v>10</v>
      </c>
      <c r="M53">
        <v>50</v>
      </c>
      <c r="N53">
        <v>0</v>
      </c>
      <c r="O53" t="s">
        <v>56</v>
      </c>
      <c r="P53">
        <v>6</v>
      </c>
      <c r="Q53" s="7">
        <f t="shared" si="0"/>
        <v>0.2</v>
      </c>
    </row>
    <row r="54" spans="1:17" x14ac:dyDescent="0.25">
      <c r="A54">
        <v>51</v>
      </c>
      <c r="B54">
        <v>14333</v>
      </c>
      <c r="C54">
        <v>151014</v>
      </c>
      <c r="D54" t="s">
        <v>32</v>
      </c>
      <c r="E54" t="s">
        <v>62</v>
      </c>
      <c r="F54" t="s">
        <v>63</v>
      </c>
      <c r="G54">
        <v>1</v>
      </c>
      <c r="H54">
        <v>8</v>
      </c>
      <c r="I54">
        <v>142</v>
      </c>
      <c r="J54">
        <v>417</v>
      </c>
      <c r="K54" s="4" t="s">
        <v>44</v>
      </c>
      <c r="L54">
        <v>3</v>
      </c>
      <c r="M54">
        <v>1</v>
      </c>
      <c r="N54">
        <v>0</v>
      </c>
      <c r="O54" t="s">
        <v>56</v>
      </c>
      <c r="P54">
        <v>6</v>
      </c>
      <c r="Q54" s="7">
        <f t="shared" si="0"/>
        <v>3</v>
      </c>
    </row>
    <row r="55" spans="1:17" x14ac:dyDescent="0.25">
      <c r="A55">
        <v>52</v>
      </c>
      <c r="B55">
        <v>14333</v>
      </c>
      <c r="C55">
        <v>151014</v>
      </c>
      <c r="D55" t="s">
        <v>32</v>
      </c>
      <c r="E55" t="s">
        <v>62</v>
      </c>
      <c r="F55" t="s">
        <v>63</v>
      </c>
      <c r="G55">
        <v>1</v>
      </c>
      <c r="H55">
        <v>8</v>
      </c>
      <c r="I55">
        <v>142</v>
      </c>
      <c r="J55">
        <v>450</v>
      </c>
      <c r="K55" s="4" t="s">
        <v>40</v>
      </c>
      <c r="L55">
        <v>16</v>
      </c>
      <c r="M55">
        <v>8</v>
      </c>
      <c r="N55">
        <v>0</v>
      </c>
      <c r="O55" t="s">
        <v>56</v>
      </c>
      <c r="P55">
        <v>6</v>
      </c>
      <c r="Q55" s="7">
        <f t="shared" si="0"/>
        <v>2</v>
      </c>
    </row>
    <row r="56" spans="1:17" hidden="1" x14ac:dyDescent="0.25">
      <c r="A56">
        <v>53</v>
      </c>
      <c r="B56">
        <v>14345</v>
      </c>
      <c r="C56">
        <v>151009</v>
      </c>
      <c r="D56" t="s">
        <v>32</v>
      </c>
      <c r="E56" t="s">
        <v>64</v>
      </c>
      <c r="F56" t="s">
        <v>58</v>
      </c>
      <c r="G56">
        <v>1</v>
      </c>
      <c r="H56">
        <v>16</v>
      </c>
      <c r="I56">
        <v>347</v>
      </c>
      <c r="J56">
        <v>71</v>
      </c>
      <c r="K56" t="s">
        <v>35</v>
      </c>
      <c r="L56">
        <v>22</v>
      </c>
      <c r="M56">
        <v>97</v>
      </c>
      <c r="N56">
        <v>3</v>
      </c>
      <c r="O56" t="s">
        <v>36</v>
      </c>
      <c r="P56">
        <v>4</v>
      </c>
      <c r="Q56" s="7">
        <f t="shared" si="0"/>
        <v>0.22680412371134021</v>
      </c>
    </row>
    <row r="57" spans="1:17" hidden="1" x14ac:dyDescent="0.25">
      <c r="A57">
        <v>54</v>
      </c>
      <c r="B57">
        <v>14345</v>
      </c>
      <c r="C57">
        <v>151009</v>
      </c>
      <c r="D57" t="s">
        <v>32</v>
      </c>
      <c r="E57" t="s">
        <v>64</v>
      </c>
      <c r="F57" t="s">
        <v>58</v>
      </c>
      <c r="G57">
        <v>1</v>
      </c>
      <c r="H57">
        <v>16</v>
      </c>
      <c r="I57">
        <v>347</v>
      </c>
      <c r="J57">
        <v>76</v>
      </c>
      <c r="K57" t="s">
        <v>37</v>
      </c>
      <c r="L57">
        <v>13</v>
      </c>
      <c r="M57">
        <v>13</v>
      </c>
      <c r="N57">
        <v>3</v>
      </c>
      <c r="O57" t="s">
        <v>36</v>
      </c>
      <c r="P57">
        <v>4</v>
      </c>
      <c r="Q57" s="7">
        <f t="shared" si="0"/>
        <v>1</v>
      </c>
    </row>
    <row r="58" spans="1:17" hidden="1" x14ac:dyDescent="0.25">
      <c r="A58">
        <v>55</v>
      </c>
      <c r="B58">
        <v>14345</v>
      </c>
      <c r="C58">
        <v>151009</v>
      </c>
      <c r="D58" t="s">
        <v>32</v>
      </c>
      <c r="E58" t="s">
        <v>64</v>
      </c>
      <c r="F58" t="s">
        <v>58</v>
      </c>
      <c r="G58">
        <v>1</v>
      </c>
      <c r="H58">
        <v>16</v>
      </c>
      <c r="I58">
        <v>347</v>
      </c>
      <c r="J58">
        <v>380</v>
      </c>
      <c r="K58" t="s">
        <v>36</v>
      </c>
      <c r="L58">
        <v>28.6</v>
      </c>
      <c r="M58">
        <v>109</v>
      </c>
      <c r="N58">
        <v>3</v>
      </c>
      <c r="O58" t="s">
        <v>36</v>
      </c>
      <c r="P58">
        <v>4</v>
      </c>
      <c r="Q58" s="7">
        <f t="shared" si="0"/>
        <v>0.26238532110091745</v>
      </c>
    </row>
    <row r="59" spans="1:17" x14ac:dyDescent="0.25">
      <c r="A59">
        <v>56</v>
      </c>
      <c r="B59">
        <v>14345</v>
      </c>
      <c r="C59">
        <v>151009</v>
      </c>
      <c r="D59" t="s">
        <v>32</v>
      </c>
      <c r="E59" t="s">
        <v>64</v>
      </c>
      <c r="F59" t="s">
        <v>58</v>
      </c>
      <c r="G59">
        <v>1</v>
      </c>
      <c r="H59">
        <v>16</v>
      </c>
      <c r="I59">
        <v>347</v>
      </c>
      <c r="J59">
        <v>415</v>
      </c>
      <c r="K59" s="4" t="s">
        <v>43</v>
      </c>
      <c r="L59">
        <v>6</v>
      </c>
      <c r="M59">
        <v>2</v>
      </c>
      <c r="N59">
        <v>3</v>
      </c>
      <c r="O59" t="s">
        <v>36</v>
      </c>
      <c r="P59">
        <v>4</v>
      </c>
      <c r="Q59" s="7">
        <f t="shared" si="0"/>
        <v>3</v>
      </c>
    </row>
    <row r="60" spans="1:17" x14ac:dyDescent="0.25">
      <c r="A60">
        <v>57</v>
      </c>
      <c r="B60">
        <v>14345</v>
      </c>
      <c r="C60">
        <v>151009</v>
      </c>
      <c r="D60" t="s">
        <v>32</v>
      </c>
      <c r="E60" t="s">
        <v>64</v>
      </c>
      <c r="F60" t="s">
        <v>58</v>
      </c>
      <c r="G60">
        <v>1</v>
      </c>
      <c r="H60">
        <v>16</v>
      </c>
      <c r="I60">
        <v>347</v>
      </c>
      <c r="J60">
        <v>417</v>
      </c>
      <c r="K60" s="4" t="s">
        <v>44</v>
      </c>
      <c r="L60">
        <v>3</v>
      </c>
      <c r="M60">
        <v>1</v>
      </c>
      <c r="N60">
        <v>3</v>
      </c>
      <c r="O60" t="s">
        <v>36</v>
      </c>
      <c r="P60">
        <v>4</v>
      </c>
      <c r="Q60" s="7">
        <f t="shared" si="0"/>
        <v>3</v>
      </c>
    </row>
    <row r="61" spans="1:17" x14ac:dyDescent="0.25">
      <c r="A61">
        <v>58</v>
      </c>
      <c r="B61">
        <v>14345</v>
      </c>
      <c r="C61">
        <v>151009</v>
      </c>
      <c r="D61" t="s">
        <v>32</v>
      </c>
      <c r="E61" t="s">
        <v>64</v>
      </c>
      <c r="F61" t="s">
        <v>58</v>
      </c>
      <c r="G61">
        <v>1</v>
      </c>
      <c r="H61">
        <v>16</v>
      </c>
      <c r="I61">
        <v>347</v>
      </c>
      <c r="J61">
        <v>450</v>
      </c>
      <c r="K61" s="4" t="s">
        <v>40</v>
      </c>
      <c r="L61">
        <v>30</v>
      </c>
      <c r="M61">
        <v>15</v>
      </c>
      <c r="N61">
        <v>3</v>
      </c>
      <c r="O61" t="s">
        <v>36</v>
      </c>
      <c r="P61">
        <v>4</v>
      </c>
      <c r="Q61" s="7">
        <f t="shared" si="0"/>
        <v>2</v>
      </c>
    </row>
    <row r="62" spans="1:17" hidden="1" x14ac:dyDescent="0.25">
      <c r="A62">
        <v>59</v>
      </c>
      <c r="B62">
        <v>14370</v>
      </c>
      <c r="C62">
        <v>151039</v>
      </c>
      <c r="D62" t="s">
        <v>32</v>
      </c>
      <c r="E62" t="s">
        <v>65</v>
      </c>
      <c r="F62" t="s">
        <v>66</v>
      </c>
      <c r="G62">
        <v>1</v>
      </c>
      <c r="H62">
        <v>8</v>
      </c>
      <c r="I62">
        <v>134</v>
      </c>
      <c r="J62">
        <v>76</v>
      </c>
      <c r="K62" t="s">
        <v>37</v>
      </c>
      <c r="L62">
        <v>1</v>
      </c>
      <c r="M62">
        <v>1</v>
      </c>
      <c r="N62">
        <v>0</v>
      </c>
      <c r="O62" t="s">
        <v>56</v>
      </c>
      <c r="P62">
        <v>6</v>
      </c>
      <c r="Q62" s="7">
        <f t="shared" si="0"/>
        <v>1</v>
      </c>
    </row>
    <row r="63" spans="1:17" x14ac:dyDescent="0.25">
      <c r="A63">
        <v>60</v>
      </c>
      <c r="B63">
        <v>14370</v>
      </c>
      <c r="C63">
        <v>151039</v>
      </c>
      <c r="D63" t="s">
        <v>32</v>
      </c>
      <c r="E63" t="s">
        <v>65</v>
      </c>
      <c r="F63" t="s">
        <v>66</v>
      </c>
      <c r="G63">
        <v>1</v>
      </c>
      <c r="H63">
        <v>8</v>
      </c>
      <c r="I63">
        <v>134</v>
      </c>
      <c r="J63">
        <v>417</v>
      </c>
      <c r="K63" s="4" t="s">
        <v>44</v>
      </c>
      <c r="L63">
        <v>3</v>
      </c>
      <c r="M63">
        <v>1</v>
      </c>
      <c r="N63">
        <v>0</v>
      </c>
      <c r="O63" t="s">
        <v>56</v>
      </c>
      <c r="P63">
        <v>6</v>
      </c>
      <c r="Q63" s="7">
        <f t="shared" si="0"/>
        <v>3</v>
      </c>
    </row>
    <row r="64" spans="1:17" x14ac:dyDescent="0.25">
      <c r="A64">
        <v>61</v>
      </c>
      <c r="B64">
        <v>14370</v>
      </c>
      <c r="C64">
        <v>151039</v>
      </c>
      <c r="D64" t="s">
        <v>32</v>
      </c>
      <c r="E64" t="s">
        <v>65</v>
      </c>
      <c r="F64" t="s">
        <v>66</v>
      </c>
      <c r="G64">
        <v>1</v>
      </c>
      <c r="H64">
        <v>8</v>
      </c>
      <c r="I64">
        <v>134</v>
      </c>
      <c r="J64">
        <v>419</v>
      </c>
      <c r="K64" s="4" t="s">
        <v>47</v>
      </c>
      <c r="L64">
        <v>5</v>
      </c>
      <c r="M64">
        <v>1</v>
      </c>
      <c r="N64">
        <v>0</v>
      </c>
      <c r="O64" t="s">
        <v>56</v>
      </c>
      <c r="P64">
        <v>6</v>
      </c>
      <c r="Q64" s="7">
        <f t="shared" si="0"/>
        <v>5</v>
      </c>
    </row>
    <row r="65" spans="1:17" x14ac:dyDescent="0.25">
      <c r="A65">
        <v>62</v>
      </c>
      <c r="B65">
        <v>14370</v>
      </c>
      <c r="C65">
        <v>151039</v>
      </c>
      <c r="D65" t="s">
        <v>32</v>
      </c>
      <c r="E65" t="s">
        <v>65</v>
      </c>
      <c r="F65" t="s">
        <v>66</v>
      </c>
      <c r="G65">
        <v>1</v>
      </c>
      <c r="H65">
        <v>8</v>
      </c>
      <c r="I65">
        <v>134</v>
      </c>
      <c r="J65">
        <v>450</v>
      </c>
      <c r="K65" s="4" t="s">
        <v>40</v>
      </c>
      <c r="L65">
        <v>16</v>
      </c>
      <c r="M65">
        <v>8</v>
      </c>
      <c r="N65">
        <v>0</v>
      </c>
      <c r="O65" t="s">
        <v>56</v>
      </c>
      <c r="P65">
        <v>6</v>
      </c>
      <c r="Q65" s="7">
        <f t="shared" si="0"/>
        <v>2</v>
      </c>
    </row>
    <row r="66" spans="1:17" hidden="1" x14ac:dyDescent="0.25">
      <c r="A66">
        <v>63</v>
      </c>
      <c r="B66">
        <v>14382</v>
      </c>
      <c r="C66">
        <v>151020</v>
      </c>
      <c r="D66" t="s">
        <v>32</v>
      </c>
      <c r="E66" t="s">
        <v>67</v>
      </c>
      <c r="F66" t="s">
        <v>68</v>
      </c>
      <c r="G66">
        <v>1</v>
      </c>
      <c r="H66">
        <v>3</v>
      </c>
      <c r="I66">
        <v>46</v>
      </c>
      <c r="J66">
        <v>71</v>
      </c>
      <c r="K66" t="s">
        <v>35</v>
      </c>
      <c r="L66">
        <v>4</v>
      </c>
      <c r="M66">
        <v>4</v>
      </c>
      <c r="N66">
        <v>3</v>
      </c>
      <c r="O66" t="s">
        <v>36</v>
      </c>
      <c r="P66">
        <v>6</v>
      </c>
      <c r="Q66" s="7">
        <f t="shared" si="0"/>
        <v>1</v>
      </c>
    </row>
    <row r="67" spans="1:17" hidden="1" x14ac:dyDescent="0.25">
      <c r="A67">
        <v>64</v>
      </c>
      <c r="B67">
        <v>14382</v>
      </c>
      <c r="C67">
        <v>151020</v>
      </c>
      <c r="D67" t="s">
        <v>32</v>
      </c>
      <c r="E67" t="s">
        <v>67</v>
      </c>
      <c r="F67" t="s">
        <v>68</v>
      </c>
      <c r="G67">
        <v>1</v>
      </c>
      <c r="H67">
        <v>3</v>
      </c>
      <c r="I67">
        <v>46</v>
      </c>
      <c r="J67">
        <v>76</v>
      </c>
      <c r="K67" t="s">
        <v>37</v>
      </c>
      <c r="L67">
        <v>1</v>
      </c>
      <c r="M67">
        <v>1</v>
      </c>
      <c r="N67">
        <v>3</v>
      </c>
      <c r="O67" t="s">
        <v>36</v>
      </c>
      <c r="P67">
        <v>6</v>
      </c>
      <c r="Q67" s="7">
        <f t="shared" si="0"/>
        <v>1</v>
      </c>
    </row>
    <row r="68" spans="1:17" hidden="1" x14ac:dyDescent="0.25">
      <c r="A68">
        <v>65</v>
      </c>
      <c r="B68">
        <v>14382</v>
      </c>
      <c r="C68">
        <v>151020</v>
      </c>
      <c r="D68" t="s">
        <v>32</v>
      </c>
      <c r="E68" t="s">
        <v>67</v>
      </c>
      <c r="F68" t="s">
        <v>68</v>
      </c>
      <c r="G68">
        <v>1</v>
      </c>
      <c r="H68">
        <v>3</v>
      </c>
      <c r="I68">
        <v>46</v>
      </c>
      <c r="J68">
        <v>380</v>
      </c>
      <c r="K68" t="s">
        <v>36</v>
      </c>
      <c r="L68">
        <v>6.2</v>
      </c>
      <c r="M68">
        <v>25</v>
      </c>
      <c r="N68">
        <v>3</v>
      </c>
      <c r="O68" t="s">
        <v>36</v>
      </c>
      <c r="P68">
        <v>6</v>
      </c>
      <c r="Q68" s="7">
        <f t="shared" si="0"/>
        <v>0.248</v>
      </c>
    </row>
    <row r="69" spans="1:17" x14ac:dyDescent="0.25">
      <c r="A69">
        <v>66</v>
      </c>
      <c r="B69">
        <v>14382</v>
      </c>
      <c r="C69">
        <v>151020</v>
      </c>
      <c r="D69" t="s">
        <v>32</v>
      </c>
      <c r="E69" t="s">
        <v>67</v>
      </c>
      <c r="F69" t="s">
        <v>68</v>
      </c>
      <c r="G69">
        <v>1</v>
      </c>
      <c r="H69">
        <v>3</v>
      </c>
      <c r="I69">
        <v>46</v>
      </c>
      <c r="J69">
        <v>419</v>
      </c>
      <c r="K69" s="4" t="s">
        <v>47</v>
      </c>
      <c r="L69">
        <v>5</v>
      </c>
      <c r="M69">
        <v>1</v>
      </c>
      <c r="N69">
        <v>3</v>
      </c>
      <c r="O69" t="s">
        <v>36</v>
      </c>
      <c r="P69">
        <v>6</v>
      </c>
      <c r="Q69" s="7">
        <f t="shared" si="0"/>
        <v>5</v>
      </c>
    </row>
    <row r="70" spans="1:17" x14ac:dyDescent="0.25">
      <c r="A70">
        <v>67</v>
      </c>
      <c r="B70">
        <v>14382</v>
      </c>
      <c r="C70">
        <v>151020</v>
      </c>
      <c r="D70" t="s">
        <v>32</v>
      </c>
      <c r="E70" t="s">
        <v>67</v>
      </c>
      <c r="F70" t="s">
        <v>68</v>
      </c>
      <c r="G70">
        <v>1</v>
      </c>
      <c r="H70">
        <v>3</v>
      </c>
      <c r="I70">
        <v>46</v>
      </c>
      <c r="J70">
        <v>450</v>
      </c>
      <c r="K70" s="4" t="s">
        <v>40</v>
      </c>
      <c r="L70">
        <v>6</v>
      </c>
      <c r="M70">
        <v>3</v>
      </c>
      <c r="N70">
        <v>3</v>
      </c>
      <c r="O70" t="s">
        <v>36</v>
      </c>
      <c r="P70">
        <v>6</v>
      </c>
      <c r="Q70" s="7">
        <f t="shared" ref="Q70:Q133" si="1">L70/M70</f>
        <v>2</v>
      </c>
    </row>
    <row r="71" spans="1:17" hidden="1" x14ac:dyDescent="0.25">
      <c r="A71">
        <v>68</v>
      </c>
      <c r="B71">
        <v>14394</v>
      </c>
      <c r="C71">
        <v>151009</v>
      </c>
      <c r="D71" t="s">
        <v>32</v>
      </c>
      <c r="E71" t="s">
        <v>69</v>
      </c>
      <c r="F71" t="s">
        <v>58</v>
      </c>
      <c r="G71">
        <v>1</v>
      </c>
      <c r="H71">
        <v>5</v>
      </c>
      <c r="I71">
        <v>105</v>
      </c>
      <c r="J71">
        <v>71</v>
      </c>
      <c r="K71" t="s">
        <v>35</v>
      </c>
      <c r="L71">
        <v>8</v>
      </c>
      <c r="M71">
        <v>22</v>
      </c>
      <c r="N71">
        <v>0</v>
      </c>
      <c r="O71" t="s">
        <v>56</v>
      </c>
      <c r="P71">
        <v>4</v>
      </c>
      <c r="Q71" s="7">
        <f t="shared" si="1"/>
        <v>0.36363636363636365</v>
      </c>
    </row>
    <row r="72" spans="1:17" x14ac:dyDescent="0.25">
      <c r="A72">
        <v>69</v>
      </c>
      <c r="B72">
        <v>14394</v>
      </c>
      <c r="C72">
        <v>151009</v>
      </c>
      <c r="D72" t="s">
        <v>32</v>
      </c>
      <c r="E72" t="s">
        <v>69</v>
      </c>
      <c r="F72" t="s">
        <v>58</v>
      </c>
      <c r="G72">
        <v>1</v>
      </c>
      <c r="H72">
        <v>5</v>
      </c>
      <c r="I72">
        <v>105</v>
      </c>
      <c r="J72">
        <v>450</v>
      </c>
      <c r="K72" s="4" t="s">
        <v>40</v>
      </c>
      <c r="L72">
        <v>10</v>
      </c>
      <c r="M72">
        <v>5</v>
      </c>
      <c r="N72">
        <v>0</v>
      </c>
      <c r="O72" t="s">
        <v>56</v>
      </c>
      <c r="P72">
        <v>4</v>
      </c>
      <c r="Q72" s="7">
        <f t="shared" si="1"/>
        <v>2</v>
      </c>
    </row>
    <row r="73" spans="1:17" hidden="1" x14ac:dyDescent="0.25">
      <c r="A73">
        <v>70</v>
      </c>
      <c r="B73">
        <v>14400</v>
      </c>
      <c r="C73">
        <v>151022</v>
      </c>
      <c r="D73" t="s">
        <v>32</v>
      </c>
      <c r="E73" t="s">
        <v>70</v>
      </c>
      <c r="F73" t="s">
        <v>71</v>
      </c>
      <c r="G73">
        <v>1</v>
      </c>
      <c r="H73">
        <v>5</v>
      </c>
      <c r="I73">
        <v>91</v>
      </c>
      <c r="J73">
        <v>71</v>
      </c>
      <c r="K73" t="s">
        <v>35</v>
      </c>
      <c r="L73">
        <v>13</v>
      </c>
      <c r="M73">
        <v>43</v>
      </c>
      <c r="N73">
        <v>3</v>
      </c>
      <c r="O73" t="s">
        <v>36</v>
      </c>
      <c r="P73">
        <v>6</v>
      </c>
      <c r="Q73" s="7">
        <f t="shared" si="1"/>
        <v>0.30232558139534882</v>
      </c>
    </row>
    <row r="74" spans="1:17" hidden="1" x14ac:dyDescent="0.25">
      <c r="A74">
        <v>71</v>
      </c>
      <c r="B74">
        <v>14400</v>
      </c>
      <c r="C74">
        <v>151022</v>
      </c>
      <c r="D74" t="s">
        <v>32</v>
      </c>
      <c r="E74" t="s">
        <v>70</v>
      </c>
      <c r="F74" t="s">
        <v>71</v>
      </c>
      <c r="G74">
        <v>1</v>
      </c>
      <c r="H74">
        <v>5</v>
      </c>
      <c r="I74">
        <v>91</v>
      </c>
      <c r="J74">
        <v>76</v>
      </c>
      <c r="K74" t="s">
        <v>37</v>
      </c>
      <c r="L74">
        <v>3</v>
      </c>
      <c r="M74">
        <v>3</v>
      </c>
      <c r="N74">
        <v>3</v>
      </c>
      <c r="O74" t="s">
        <v>36</v>
      </c>
      <c r="P74">
        <v>6</v>
      </c>
      <c r="Q74" s="7">
        <f t="shared" si="1"/>
        <v>1</v>
      </c>
    </row>
    <row r="75" spans="1:17" hidden="1" x14ac:dyDescent="0.25">
      <c r="A75">
        <v>72</v>
      </c>
      <c r="B75">
        <v>14400</v>
      </c>
      <c r="C75">
        <v>151022</v>
      </c>
      <c r="D75" t="s">
        <v>32</v>
      </c>
      <c r="E75" t="s">
        <v>70</v>
      </c>
      <c r="F75" t="s">
        <v>71</v>
      </c>
      <c r="G75">
        <v>1</v>
      </c>
      <c r="H75">
        <v>5</v>
      </c>
      <c r="I75">
        <v>91</v>
      </c>
      <c r="J75">
        <v>380</v>
      </c>
      <c r="K75" t="s">
        <v>36</v>
      </c>
      <c r="L75">
        <v>9.3000000000000007</v>
      </c>
      <c r="M75">
        <v>49</v>
      </c>
      <c r="N75">
        <v>3</v>
      </c>
      <c r="O75" t="s">
        <v>36</v>
      </c>
      <c r="P75">
        <v>6</v>
      </c>
      <c r="Q75" s="7">
        <f t="shared" si="1"/>
        <v>0.18979591836734697</v>
      </c>
    </row>
    <row r="76" spans="1:17" x14ac:dyDescent="0.25">
      <c r="A76">
        <v>73</v>
      </c>
      <c r="B76">
        <v>14400</v>
      </c>
      <c r="C76">
        <v>151022</v>
      </c>
      <c r="D76" t="s">
        <v>32</v>
      </c>
      <c r="E76" t="s">
        <v>70</v>
      </c>
      <c r="F76" t="s">
        <v>71</v>
      </c>
      <c r="G76">
        <v>1</v>
      </c>
      <c r="H76">
        <v>5</v>
      </c>
      <c r="I76">
        <v>91</v>
      </c>
      <c r="J76">
        <v>450</v>
      </c>
      <c r="K76" s="4" t="s">
        <v>40</v>
      </c>
      <c r="L76">
        <v>10</v>
      </c>
      <c r="M76">
        <v>5</v>
      </c>
      <c r="N76">
        <v>3</v>
      </c>
      <c r="O76" t="s">
        <v>36</v>
      </c>
      <c r="P76">
        <v>6</v>
      </c>
      <c r="Q76" s="7">
        <f t="shared" si="1"/>
        <v>2</v>
      </c>
    </row>
    <row r="77" spans="1:17" hidden="1" x14ac:dyDescent="0.25">
      <c r="A77">
        <v>74</v>
      </c>
      <c r="B77">
        <v>14424</v>
      </c>
      <c r="C77">
        <v>151034</v>
      </c>
      <c r="D77" t="s">
        <v>32</v>
      </c>
      <c r="E77" t="s">
        <v>72</v>
      </c>
      <c r="F77" t="s">
        <v>73</v>
      </c>
      <c r="G77">
        <v>1</v>
      </c>
      <c r="H77">
        <v>8</v>
      </c>
      <c r="I77">
        <v>113</v>
      </c>
      <c r="J77">
        <v>71</v>
      </c>
      <c r="K77" t="s">
        <v>35</v>
      </c>
      <c r="L77">
        <v>3</v>
      </c>
      <c r="M77">
        <v>3</v>
      </c>
      <c r="N77">
        <v>3</v>
      </c>
      <c r="O77" t="s">
        <v>36</v>
      </c>
      <c r="P77">
        <v>6</v>
      </c>
      <c r="Q77" s="7">
        <f t="shared" si="1"/>
        <v>1</v>
      </c>
    </row>
    <row r="78" spans="1:17" hidden="1" x14ac:dyDescent="0.25">
      <c r="A78">
        <v>75</v>
      </c>
      <c r="B78">
        <v>14424</v>
      </c>
      <c r="C78">
        <v>151034</v>
      </c>
      <c r="D78" t="s">
        <v>32</v>
      </c>
      <c r="E78" t="s">
        <v>72</v>
      </c>
      <c r="F78" t="s">
        <v>73</v>
      </c>
      <c r="G78">
        <v>1</v>
      </c>
      <c r="H78">
        <v>8</v>
      </c>
      <c r="I78">
        <v>113</v>
      </c>
      <c r="J78">
        <v>76</v>
      </c>
      <c r="K78" t="s">
        <v>37</v>
      </c>
      <c r="L78">
        <v>8</v>
      </c>
      <c r="M78">
        <v>8</v>
      </c>
      <c r="N78">
        <v>3</v>
      </c>
      <c r="O78" t="s">
        <v>36</v>
      </c>
      <c r="P78">
        <v>6</v>
      </c>
      <c r="Q78" s="7">
        <f t="shared" si="1"/>
        <v>1</v>
      </c>
    </row>
    <row r="79" spans="1:17" hidden="1" x14ac:dyDescent="0.25">
      <c r="A79">
        <v>76</v>
      </c>
      <c r="B79">
        <v>14424</v>
      </c>
      <c r="C79">
        <v>151034</v>
      </c>
      <c r="D79" t="s">
        <v>32</v>
      </c>
      <c r="E79" t="s">
        <v>72</v>
      </c>
      <c r="F79" t="s">
        <v>73</v>
      </c>
      <c r="G79">
        <v>1</v>
      </c>
      <c r="H79">
        <v>8</v>
      </c>
      <c r="I79">
        <v>113</v>
      </c>
      <c r="J79">
        <v>380</v>
      </c>
      <c r="K79" t="s">
        <v>36</v>
      </c>
      <c r="L79">
        <v>28.9</v>
      </c>
      <c r="M79">
        <v>84</v>
      </c>
      <c r="N79">
        <v>3</v>
      </c>
      <c r="O79" t="s">
        <v>36</v>
      </c>
      <c r="P79">
        <v>6</v>
      </c>
      <c r="Q79" s="7">
        <f t="shared" si="1"/>
        <v>0.34404761904761905</v>
      </c>
    </row>
    <row r="80" spans="1:17" x14ac:dyDescent="0.25">
      <c r="A80">
        <v>77</v>
      </c>
      <c r="B80">
        <v>14424</v>
      </c>
      <c r="C80">
        <v>151034</v>
      </c>
      <c r="D80" t="s">
        <v>32</v>
      </c>
      <c r="E80" t="s">
        <v>72</v>
      </c>
      <c r="F80" t="s">
        <v>73</v>
      </c>
      <c r="G80">
        <v>1</v>
      </c>
      <c r="H80">
        <v>8</v>
      </c>
      <c r="I80">
        <v>113</v>
      </c>
      <c r="J80">
        <v>417</v>
      </c>
      <c r="K80" s="4" t="s">
        <v>44</v>
      </c>
      <c r="L80">
        <v>12</v>
      </c>
      <c r="M80">
        <v>4</v>
      </c>
      <c r="N80">
        <v>3</v>
      </c>
      <c r="O80" t="s">
        <v>36</v>
      </c>
      <c r="P80">
        <v>6</v>
      </c>
      <c r="Q80" s="7">
        <f t="shared" si="1"/>
        <v>3</v>
      </c>
    </row>
    <row r="81" spans="1:17" x14ac:dyDescent="0.25">
      <c r="A81">
        <v>78</v>
      </c>
      <c r="B81">
        <v>14424</v>
      </c>
      <c r="C81">
        <v>151034</v>
      </c>
      <c r="D81" t="s">
        <v>32</v>
      </c>
      <c r="E81" t="s">
        <v>72</v>
      </c>
      <c r="F81" t="s">
        <v>73</v>
      </c>
      <c r="G81">
        <v>1</v>
      </c>
      <c r="H81">
        <v>8</v>
      </c>
      <c r="I81">
        <v>113</v>
      </c>
      <c r="J81">
        <v>419</v>
      </c>
      <c r="K81" s="4" t="s">
        <v>47</v>
      </c>
      <c r="L81">
        <v>5</v>
      </c>
      <c r="M81">
        <v>1</v>
      </c>
      <c r="N81">
        <v>3</v>
      </c>
      <c r="O81" t="s">
        <v>36</v>
      </c>
      <c r="P81">
        <v>6</v>
      </c>
      <c r="Q81" s="7">
        <f t="shared" si="1"/>
        <v>5</v>
      </c>
    </row>
    <row r="82" spans="1:17" x14ac:dyDescent="0.25">
      <c r="A82">
        <v>79</v>
      </c>
      <c r="B82">
        <v>14424</v>
      </c>
      <c r="C82">
        <v>151034</v>
      </c>
      <c r="D82" t="s">
        <v>32</v>
      </c>
      <c r="E82" t="s">
        <v>72</v>
      </c>
      <c r="F82" t="s">
        <v>73</v>
      </c>
      <c r="G82">
        <v>1</v>
      </c>
      <c r="H82">
        <v>8</v>
      </c>
      <c r="I82">
        <v>113</v>
      </c>
      <c r="J82">
        <v>450</v>
      </c>
      <c r="K82" s="4" t="s">
        <v>40</v>
      </c>
      <c r="L82">
        <v>16</v>
      </c>
      <c r="M82">
        <v>8</v>
      </c>
      <c r="N82">
        <v>3</v>
      </c>
      <c r="O82" t="s">
        <v>36</v>
      </c>
      <c r="P82">
        <v>6</v>
      </c>
      <c r="Q82" s="7">
        <f t="shared" si="1"/>
        <v>2</v>
      </c>
    </row>
    <row r="83" spans="1:17" hidden="1" x14ac:dyDescent="0.25">
      <c r="A83">
        <v>80</v>
      </c>
      <c r="B83">
        <v>14436</v>
      </c>
      <c r="C83">
        <v>151028</v>
      </c>
      <c r="D83" t="s">
        <v>32</v>
      </c>
      <c r="E83" t="s">
        <v>74</v>
      </c>
      <c r="F83" t="s">
        <v>75</v>
      </c>
      <c r="G83">
        <v>1</v>
      </c>
      <c r="H83">
        <v>4</v>
      </c>
      <c r="I83">
        <v>43</v>
      </c>
      <c r="J83">
        <v>71</v>
      </c>
      <c r="K83" t="s">
        <v>35</v>
      </c>
      <c r="L83">
        <v>8</v>
      </c>
      <c r="M83">
        <v>23</v>
      </c>
      <c r="N83">
        <v>0</v>
      </c>
      <c r="O83" t="s">
        <v>56</v>
      </c>
      <c r="P83">
        <v>6</v>
      </c>
      <c r="Q83" s="7">
        <f t="shared" si="1"/>
        <v>0.34782608695652173</v>
      </c>
    </row>
    <row r="84" spans="1:17" x14ac:dyDescent="0.25">
      <c r="A84">
        <v>81</v>
      </c>
      <c r="B84">
        <v>14436</v>
      </c>
      <c r="C84">
        <v>151028</v>
      </c>
      <c r="D84" t="s">
        <v>32</v>
      </c>
      <c r="E84" t="s">
        <v>74</v>
      </c>
      <c r="F84" t="s">
        <v>75</v>
      </c>
      <c r="G84">
        <v>1</v>
      </c>
      <c r="H84">
        <v>4</v>
      </c>
      <c r="I84">
        <v>43</v>
      </c>
      <c r="J84">
        <v>419</v>
      </c>
      <c r="K84" s="4" t="s">
        <v>47</v>
      </c>
      <c r="L84">
        <v>5</v>
      </c>
      <c r="M84">
        <v>1</v>
      </c>
      <c r="N84">
        <v>0</v>
      </c>
      <c r="O84" t="s">
        <v>56</v>
      </c>
      <c r="P84">
        <v>6</v>
      </c>
      <c r="Q84" s="7">
        <f t="shared" si="1"/>
        <v>5</v>
      </c>
    </row>
    <row r="85" spans="1:17" x14ac:dyDescent="0.25">
      <c r="A85">
        <v>82</v>
      </c>
      <c r="B85">
        <v>14436</v>
      </c>
      <c r="C85">
        <v>151028</v>
      </c>
      <c r="D85" t="s">
        <v>32</v>
      </c>
      <c r="E85" t="s">
        <v>74</v>
      </c>
      <c r="F85" t="s">
        <v>75</v>
      </c>
      <c r="G85">
        <v>1</v>
      </c>
      <c r="H85">
        <v>4</v>
      </c>
      <c r="I85">
        <v>43</v>
      </c>
      <c r="J85">
        <v>450</v>
      </c>
      <c r="K85" s="4" t="s">
        <v>40</v>
      </c>
      <c r="L85">
        <v>4</v>
      </c>
      <c r="M85">
        <v>2</v>
      </c>
      <c r="N85">
        <v>0</v>
      </c>
      <c r="O85" t="s">
        <v>56</v>
      </c>
      <c r="P85">
        <v>6</v>
      </c>
      <c r="Q85" s="7">
        <f t="shared" si="1"/>
        <v>2</v>
      </c>
    </row>
    <row r="86" spans="1:17" hidden="1" x14ac:dyDescent="0.25">
      <c r="A86">
        <v>83</v>
      </c>
      <c r="B86">
        <v>14448</v>
      </c>
      <c r="C86">
        <v>151032</v>
      </c>
      <c r="D86" t="s">
        <v>32</v>
      </c>
      <c r="E86" t="s">
        <v>76</v>
      </c>
      <c r="F86" t="s">
        <v>77</v>
      </c>
      <c r="G86">
        <v>1</v>
      </c>
      <c r="H86">
        <v>4</v>
      </c>
      <c r="I86">
        <v>55</v>
      </c>
      <c r="J86">
        <v>71</v>
      </c>
      <c r="K86" t="s">
        <v>35</v>
      </c>
      <c r="L86">
        <v>4</v>
      </c>
      <c r="M86">
        <v>4</v>
      </c>
      <c r="N86">
        <v>0</v>
      </c>
      <c r="O86" t="s">
        <v>56</v>
      </c>
      <c r="P86">
        <v>6</v>
      </c>
      <c r="Q86" s="7">
        <f t="shared" si="1"/>
        <v>1</v>
      </c>
    </row>
    <row r="87" spans="1:17" hidden="1" x14ac:dyDescent="0.25">
      <c r="A87">
        <v>84</v>
      </c>
      <c r="B87">
        <v>14448</v>
      </c>
      <c r="C87">
        <v>151032</v>
      </c>
      <c r="D87" t="s">
        <v>32</v>
      </c>
      <c r="E87" t="s">
        <v>76</v>
      </c>
      <c r="F87" t="s">
        <v>77</v>
      </c>
      <c r="G87">
        <v>1</v>
      </c>
      <c r="H87">
        <v>4</v>
      </c>
      <c r="I87">
        <v>55</v>
      </c>
      <c r="J87">
        <v>76</v>
      </c>
      <c r="K87" t="s">
        <v>37</v>
      </c>
      <c r="L87">
        <v>3</v>
      </c>
      <c r="M87">
        <v>3</v>
      </c>
      <c r="N87">
        <v>0</v>
      </c>
      <c r="O87" t="s">
        <v>56</v>
      </c>
      <c r="P87">
        <v>6</v>
      </c>
      <c r="Q87" s="7">
        <f t="shared" si="1"/>
        <v>1</v>
      </c>
    </row>
    <row r="88" spans="1:17" x14ac:dyDescent="0.25">
      <c r="A88">
        <v>85</v>
      </c>
      <c r="B88">
        <v>14448</v>
      </c>
      <c r="C88">
        <v>151032</v>
      </c>
      <c r="D88" t="s">
        <v>32</v>
      </c>
      <c r="E88" t="s">
        <v>76</v>
      </c>
      <c r="F88" t="s">
        <v>77</v>
      </c>
      <c r="G88">
        <v>1</v>
      </c>
      <c r="H88">
        <v>4</v>
      </c>
      <c r="I88">
        <v>55</v>
      </c>
      <c r="J88">
        <v>450</v>
      </c>
      <c r="K88" s="4" t="s">
        <v>40</v>
      </c>
      <c r="L88">
        <v>8</v>
      </c>
      <c r="M88">
        <v>4</v>
      </c>
      <c r="N88">
        <v>0</v>
      </c>
      <c r="O88" t="s">
        <v>56</v>
      </c>
      <c r="P88">
        <v>6</v>
      </c>
      <c r="Q88" s="7">
        <f t="shared" si="1"/>
        <v>2</v>
      </c>
    </row>
    <row r="89" spans="1:17" hidden="1" x14ac:dyDescent="0.25">
      <c r="A89">
        <v>86</v>
      </c>
      <c r="B89">
        <v>14497</v>
      </c>
      <c r="C89">
        <v>151027</v>
      </c>
      <c r="D89" t="s">
        <v>32</v>
      </c>
      <c r="E89" t="s">
        <v>78</v>
      </c>
      <c r="F89" t="s">
        <v>79</v>
      </c>
      <c r="G89">
        <v>1</v>
      </c>
      <c r="H89">
        <v>13</v>
      </c>
      <c r="I89">
        <v>265</v>
      </c>
      <c r="J89">
        <v>380</v>
      </c>
      <c r="K89" t="s">
        <v>36</v>
      </c>
      <c r="L89">
        <v>33.4</v>
      </c>
      <c r="M89">
        <v>153</v>
      </c>
      <c r="N89">
        <v>3</v>
      </c>
      <c r="O89" t="s">
        <v>36</v>
      </c>
      <c r="P89">
        <v>6</v>
      </c>
      <c r="Q89" s="7">
        <f t="shared" si="1"/>
        <v>0.21830065359477124</v>
      </c>
    </row>
    <row r="90" spans="1:17" x14ac:dyDescent="0.25">
      <c r="A90">
        <v>87</v>
      </c>
      <c r="B90">
        <v>14497</v>
      </c>
      <c r="C90">
        <v>151027</v>
      </c>
      <c r="D90" t="s">
        <v>32</v>
      </c>
      <c r="E90" t="s">
        <v>78</v>
      </c>
      <c r="F90" t="s">
        <v>79</v>
      </c>
      <c r="G90">
        <v>1</v>
      </c>
      <c r="H90">
        <v>13</v>
      </c>
      <c r="I90">
        <v>265</v>
      </c>
      <c r="J90">
        <v>417</v>
      </c>
      <c r="K90" s="4" t="s">
        <v>44</v>
      </c>
      <c r="L90">
        <v>6</v>
      </c>
      <c r="M90">
        <v>2</v>
      </c>
      <c r="N90">
        <v>3</v>
      </c>
      <c r="O90" t="s">
        <v>36</v>
      </c>
      <c r="P90">
        <v>6</v>
      </c>
      <c r="Q90" s="7">
        <f t="shared" si="1"/>
        <v>3</v>
      </c>
    </row>
    <row r="91" spans="1:17" x14ac:dyDescent="0.25">
      <c r="A91">
        <v>88</v>
      </c>
      <c r="B91">
        <v>14497</v>
      </c>
      <c r="C91">
        <v>151027</v>
      </c>
      <c r="D91" t="s">
        <v>32</v>
      </c>
      <c r="E91" t="s">
        <v>78</v>
      </c>
      <c r="F91" t="s">
        <v>79</v>
      </c>
      <c r="G91">
        <v>1</v>
      </c>
      <c r="H91">
        <v>13</v>
      </c>
      <c r="I91">
        <v>265</v>
      </c>
      <c r="J91">
        <v>450</v>
      </c>
      <c r="K91" s="4" t="s">
        <v>40</v>
      </c>
      <c r="L91">
        <v>26</v>
      </c>
      <c r="M91">
        <v>13</v>
      </c>
      <c r="N91">
        <v>3</v>
      </c>
      <c r="O91" t="s">
        <v>36</v>
      </c>
      <c r="P91">
        <v>6</v>
      </c>
      <c r="Q91" s="7">
        <f t="shared" si="1"/>
        <v>2</v>
      </c>
    </row>
    <row r="92" spans="1:17" x14ac:dyDescent="0.25">
      <c r="A92">
        <v>89</v>
      </c>
      <c r="B92">
        <v>14588</v>
      </c>
      <c r="C92">
        <v>151040</v>
      </c>
      <c r="D92" t="s">
        <v>32</v>
      </c>
      <c r="E92" t="s">
        <v>80</v>
      </c>
      <c r="F92" t="s">
        <v>81</v>
      </c>
      <c r="G92">
        <v>1</v>
      </c>
      <c r="H92">
        <v>4</v>
      </c>
      <c r="I92">
        <v>60</v>
      </c>
      <c r="J92">
        <v>450</v>
      </c>
      <c r="K92" s="4" t="s">
        <v>40</v>
      </c>
      <c r="L92">
        <v>8</v>
      </c>
      <c r="M92">
        <v>4</v>
      </c>
      <c r="N92">
        <v>0</v>
      </c>
      <c r="O92" t="s">
        <v>56</v>
      </c>
      <c r="P92">
        <v>5</v>
      </c>
      <c r="Q92" s="7">
        <f t="shared" si="1"/>
        <v>2</v>
      </c>
    </row>
    <row r="93" spans="1:17" x14ac:dyDescent="0.25">
      <c r="A93">
        <v>90</v>
      </c>
      <c r="B93">
        <v>16135</v>
      </c>
      <c r="C93">
        <v>151038</v>
      </c>
      <c r="D93" t="s">
        <v>32</v>
      </c>
      <c r="E93" t="s">
        <v>82</v>
      </c>
      <c r="F93" t="s">
        <v>83</v>
      </c>
      <c r="G93">
        <v>1</v>
      </c>
      <c r="H93">
        <v>15</v>
      </c>
      <c r="I93">
        <v>306</v>
      </c>
      <c r="J93">
        <v>415</v>
      </c>
      <c r="K93" s="4" t="s">
        <v>43</v>
      </c>
      <c r="L93">
        <v>3</v>
      </c>
      <c r="M93">
        <v>1</v>
      </c>
      <c r="N93">
        <v>0</v>
      </c>
      <c r="O93" t="s">
        <v>56</v>
      </c>
      <c r="P93">
        <v>6</v>
      </c>
      <c r="Q93" s="7">
        <f t="shared" si="1"/>
        <v>3</v>
      </c>
    </row>
    <row r="94" spans="1:17" x14ac:dyDescent="0.25">
      <c r="A94">
        <v>91</v>
      </c>
      <c r="B94">
        <v>16135</v>
      </c>
      <c r="C94">
        <v>151038</v>
      </c>
      <c r="D94" t="s">
        <v>32</v>
      </c>
      <c r="E94" t="s">
        <v>82</v>
      </c>
      <c r="F94" t="s">
        <v>83</v>
      </c>
      <c r="G94">
        <v>1</v>
      </c>
      <c r="H94">
        <v>15</v>
      </c>
      <c r="I94">
        <v>306</v>
      </c>
      <c r="J94">
        <v>417</v>
      </c>
      <c r="K94" s="4" t="s">
        <v>44</v>
      </c>
      <c r="L94">
        <v>6</v>
      </c>
      <c r="M94">
        <v>2</v>
      </c>
      <c r="N94">
        <v>0</v>
      </c>
      <c r="O94" t="s">
        <v>56</v>
      </c>
      <c r="P94">
        <v>6</v>
      </c>
      <c r="Q94" s="7">
        <f t="shared" si="1"/>
        <v>3</v>
      </c>
    </row>
    <row r="95" spans="1:17" x14ac:dyDescent="0.25">
      <c r="A95">
        <v>92</v>
      </c>
      <c r="B95">
        <v>16135</v>
      </c>
      <c r="C95">
        <v>151038</v>
      </c>
      <c r="D95" t="s">
        <v>32</v>
      </c>
      <c r="E95" t="s">
        <v>82</v>
      </c>
      <c r="F95" t="s">
        <v>83</v>
      </c>
      <c r="G95">
        <v>1</v>
      </c>
      <c r="H95">
        <v>15</v>
      </c>
      <c r="I95">
        <v>306</v>
      </c>
      <c r="J95">
        <v>419</v>
      </c>
      <c r="K95" s="4" t="s">
        <v>47</v>
      </c>
      <c r="L95">
        <v>15</v>
      </c>
      <c r="M95">
        <v>3</v>
      </c>
      <c r="N95">
        <v>0</v>
      </c>
      <c r="O95" t="s">
        <v>56</v>
      </c>
      <c r="P95">
        <v>6</v>
      </c>
      <c r="Q95" s="7">
        <f t="shared" si="1"/>
        <v>5</v>
      </c>
    </row>
    <row r="96" spans="1:17" x14ac:dyDescent="0.25">
      <c r="A96">
        <v>93</v>
      </c>
      <c r="B96">
        <v>16135</v>
      </c>
      <c r="C96">
        <v>151038</v>
      </c>
      <c r="D96" t="s">
        <v>32</v>
      </c>
      <c r="E96" t="s">
        <v>82</v>
      </c>
      <c r="F96" t="s">
        <v>83</v>
      </c>
      <c r="G96">
        <v>1</v>
      </c>
      <c r="H96">
        <v>15</v>
      </c>
      <c r="I96">
        <v>306</v>
      </c>
      <c r="J96">
        <v>450</v>
      </c>
      <c r="K96" s="4" t="s">
        <v>40</v>
      </c>
      <c r="L96">
        <v>28</v>
      </c>
      <c r="M96">
        <v>14</v>
      </c>
      <c r="N96">
        <v>0</v>
      </c>
      <c r="O96" t="s">
        <v>56</v>
      </c>
      <c r="P96">
        <v>6</v>
      </c>
      <c r="Q96" s="7">
        <f t="shared" si="1"/>
        <v>2</v>
      </c>
    </row>
    <row r="97" spans="1:17" hidden="1" x14ac:dyDescent="0.25">
      <c r="A97">
        <v>94</v>
      </c>
      <c r="B97">
        <v>33054</v>
      </c>
      <c r="C97">
        <v>151001</v>
      </c>
      <c r="D97" t="s">
        <v>32</v>
      </c>
      <c r="E97" t="s">
        <v>84</v>
      </c>
      <c r="F97" t="s">
        <v>85</v>
      </c>
      <c r="G97">
        <v>1</v>
      </c>
      <c r="H97">
        <v>8</v>
      </c>
      <c r="I97">
        <v>135</v>
      </c>
      <c r="J97">
        <v>380</v>
      </c>
      <c r="K97" t="s">
        <v>36</v>
      </c>
      <c r="L97">
        <v>21.2</v>
      </c>
      <c r="M97">
        <v>103</v>
      </c>
      <c r="N97">
        <v>3</v>
      </c>
      <c r="O97" t="s">
        <v>36</v>
      </c>
      <c r="P97">
        <v>6</v>
      </c>
      <c r="Q97" s="7">
        <f t="shared" si="1"/>
        <v>0.2058252427184466</v>
      </c>
    </row>
    <row r="98" spans="1:17" x14ac:dyDescent="0.25">
      <c r="A98">
        <v>95</v>
      </c>
      <c r="B98">
        <v>33054</v>
      </c>
      <c r="C98">
        <v>151001</v>
      </c>
      <c r="D98" t="s">
        <v>32</v>
      </c>
      <c r="E98" t="s">
        <v>84</v>
      </c>
      <c r="F98" t="s">
        <v>85</v>
      </c>
      <c r="G98">
        <v>1</v>
      </c>
      <c r="H98">
        <v>8</v>
      </c>
      <c r="I98">
        <v>135</v>
      </c>
      <c r="J98">
        <v>413</v>
      </c>
      <c r="K98" s="4" t="s">
        <v>39</v>
      </c>
      <c r="L98">
        <v>3</v>
      </c>
      <c r="M98">
        <v>1</v>
      </c>
      <c r="N98">
        <v>3</v>
      </c>
      <c r="O98" t="s">
        <v>36</v>
      </c>
      <c r="P98">
        <v>6</v>
      </c>
      <c r="Q98" s="7">
        <f t="shared" si="1"/>
        <v>3</v>
      </c>
    </row>
    <row r="99" spans="1:17" x14ac:dyDescent="0.25">
      <c r="A99">
        <v>96</v>
      </c>
      <c r="B99">
        <v>33054</v>
      </c>
      <c r="C99">
        <v>151001</v>
      </c>
      <c r="D99" t="s">
        <v>32</v>
      </c>
      <c r="E99" t="s">
        <v>84</v>
      </c>
      <c r="F99" t="s">
        <v>85</v>
      </c>
      <c r="G99">
        <v>1</v>
      </c>
      <c r="H99">
        <v>8</v>
      </c>
      <c r="I99">
        <v>135</v>
      </c>
      <c r="J99">
        <v>417</v>
      </c>
      <c r="K99" s="4" t="s">
        <v>44</v>
      </c>
      <c r="L99">
        <v>6</v>
      </c>
      <c r="M99">
        <v>2</v>
      </c>
      <c r="N99">
        <v>3</v>
      </c>
      <c r="O99" t="s">
        <v>36</v>
      </c>
      <c r="P99">
        <v>6</v>
      </c>
      <c r="Q99" s="7">
        <f t="shared" si="1"/>
        <v>3</v>
      </c>
    </row>
    <row r="100" spans="1:17" x14ac:dyDescent="0.25">
      <c r="A100">
        <v>97</v>
      </c>
      <c r="B100">
        <v>33054</v>
      </c>
      <c r="C100">
        <v>151001</v>
      </c>
      <c r="D100" t="s">
        <v>32</v>
      </c>
      <c r="E100" t="s">
        <v>84</v>
      </c>
      <c r="F100" t="s">
        <v>85</v>
      </c>
      <c r="G100">
        <v>1</v>
      </c>
      <c r="H100">
        <v>8</v>
      </c>
      <c r="I100">
        <v>135</v>
      </c>
      <c r="J100">
        <v>419</v>
      </c>
      <c r="K100" s="4" t="s">
        <v>47</v>
      </c>
      <c r="L100">
        <v>15</v>
      </c>
      <c r="M100">
        <v>3</v>
      </c>
      <c r="N100">
        <v>3</v>
      </c>
      <c r="O100" t="s">
        <v>36</v>
      </c>
      <c r="P100">
        <v>6</v>
      </c>
      <c r="Q100" s="7">
        <f t="shared" si="1"/>
        <v>5</v>
      </c>
    </row>
    <row r="101" spans="1:17" x14ac:dyDescent="0.25">
      <c r="A101">
        <v>98</v>
      </c>
      <c r="B101">
        <v>33054</v>
      </c>
      <c r="C101">
        <v>151001</v>
      </c>
      <c r="D101" t="s">
        <v>32</v>
      </c>
      <c r="E101" t="s">
        <v>84</v>
      </c>
      <c r="F101" t="s">
        <v>85</v>
      </c>
      <c r="G101">
        <v>1</v>
      </c>
      <c r="H101">
        <v>8</v>
      </c>
      <c r="I101">
        <v>135</v>
      </c>
      <c r="J101">
        <v>450</v>
      </c>
      <c r="K101" s="4" t="s">
        <v>40</v>
      </c>
      <c r="L101">
        <v>16</v>
      </c>
      <c r="M101">
        <v>8</v>
      </c>
      <c r="N101">
        <v>3</v>
      </c>
      <c r="O101" t="s">
        <v>36</v>
      </c>
      <c r="P101">
        <v>6</v>
      </c>
      <c r="Q101" s="7">
        <f t="shared" si="1"/>
        <v>2</v>
      </c>
    </row>
    <row r="102" spans="1:17" hidden="1" x14ac:dyDescent="0.25">
      <c r="A102">
        <v>99</v>
      </c>
      <c r="B102">
        <v>33704</v>
      </c>
      <c r="C102">
        <v>151005</v>
      </c>
      <c r="D102" t="s">
        <v>32</v>
      </c>
      <c r="E102" t="s">
        <v>86</v>
      </c>
      <c r="F102" t="s">
        <v>87</v>
      </c>
      <c r="G102">
        <v>1</v>
      </c>
      <c r="H102">
        <v>8</v>
      </c>
      <c r="I102">
        <v>134</v>
      </c>
      <c r="J102">
        <v>76</v>
      </c>
      <c r="K102" t="s">
        <v>37</v>
      </c>
      <c r="L102">
        <v>4</v>
      </c>
      <c r="M102">
        <v>4</v>
      </c>
      <c r="N102">
        <v>3</v>
      </c>
      <c r="O102" t="s">
        <v>36</v>
      </c>
      <c r="P102">
        <v>6</v>
      </c>
      <c r="Q102" s="7">
        <f t="shared" si="1"/>
        <v>1</v>
      </c>
    </row>
    <row r="103" spans="1:17" hidden="1" x14ac:dyDescent="0.25">
      <c r="A103">
        <v>100</v>
      </c>
      <c r="B103">
        <v>33704</v>
      </c>
      <c r="C103">
        <v>151005</v>
      </c>
      <c r="D103" t="s">
        <v>32</v>
      </c>
      <c r="E103" t="s">
        <v>86</v>
      </c>
      <c r="F103" t="s">
        <v>87</v>
      </c>
      <c r="G103">
        <v>1</v>
      </c>
      <c r="H103">
        <v>8</v>
      </c>
      <c r="I103">
        <v>134</v>
      </c>
      <c r="J103">
        <v>380</v>
      </c>
      <c r="K103" t="s">
        <v>36</v>
      </c>
      <c r="L103">
        <v>23.8</v>
      </c>
      <c r="M103">
        <v>89</v>
      </c>
      <c r="N103">
        <v>3</v>
      </c>
      <c r="O103" t="s">
        <v>36</v>
      </c>
      <c r="P103">
        <v>6</v>
      </c>
      <c r="Q103" s="7">
        <f t="shared" si="1"/>
        <v>0.26741573033707866</v>
      </c>
    </row>
    <row r="104" spans="1:17" x14ac:dyDescent="0.25">
      <c r="A104">
        <v>101</v>
      </c>
      <c r="B104">
        <v>33704</v>
      </c>
      <c r="C104">
        <v>151005</v>
      </c>
      <c r="D104" t="s">
        <v>32</v>
      </c>
      <c r="E104" t="s">
        <v>86</v>
      </c>
      <c r="F104" t="s">
        <v>87</v>
      </c>
      <c r="G104">
        <v>1</v>
      </c>
      <c r="H104">
        <v>8</v>
      </c>
      <c r="I104">
        <v>134</v>
      </c>
      <c r="J104">
        <v>419</v>
      </c>
      <c r="K104" s="4" t="s">
        <v>47</v>
      </c>
      <c r="L104">
        <v>5</v>
      </c>
      <c r="M104">
        <v>1</v>
      </c>
      <c r="N104">
        <v>3</v>
      </c>
      <c r="O104" t="s">
        <v>36</v>
      </c>
      <c r="P104">
        <v>6</v>
      </c>
      <c r="Q104" s="7">
        <f t="shared" si="1"/>
        <v>5</v>
      </c>
    </row>
    <row r="105" spans="1:17" x14ac:dyDescent="0.25">
      <c r="A105">
        <v>102</v>
      </c>
      <c r="B105">
        <v>33704</v>
      </c>
      <c r="C105">
        <v>151005</v>
      </c>
      <c r="D105" t="s">
        <v>32</v>
      </c>
      <c r="E105" t="s">
        <v>86</v>
      </c>
      <c r="F105" t="s">
        <v>87</v>
      </c>
      <c r="G105">
        <v>1</v>
      </c>
      <c r="H105">
        <v>8</v>
      </c>
      <c r="I105">
        <v>134</v>
      </c>
      <c r="J105">
        <v>450</v>
      </c>
      <c r="K105" s="4" t="s">
        <v>40</v>
      </c>
      <c r="L105">
        <v>16</v>
      </c>
      <c r="M105">
        <v>8</v>
      </c>
      <c r="N105">
        <v>3</v>
      </c>
      <c r="O105" t="s">
        <v>36</v>
      </c>
      <c r="P105">
        <v>6</v>
      </c>
      <c r="Q105" s="7">
        <f t="shared" si="1"/>
        <v>2</v>
      </c>
    </row>
    <row r="106" spans="1:17" hidden="1" x14ac:dyDescent="0.25">
      <c r="A106">
        <v>103</v>
      </c>
      <c r="B106">
        <v>33704</v>
      </c>
      <c r="C106">
        <v>151005</v>
      </c>
      <c r="D106" t="s">
        <v>32</v>
      </c>
      <c r="E106" t="s">
        <v>86</v>
      </c>
      <c r="F106" t="s">
        <v>87</v>
      </c>
      <c r="G106">
        <v>1</v>
      </c>
      <c r="H106">
        <v>8</v>
      </c>
      <c r="I106">
        <v>134</v>
      </c>
      <c r="J106">
        <v>950</v>
      </c>
      <c r="K106" t="s">
        <v>61</v>
      </c>
      <c r="L106">
        <v>3</v>
      </c>
      <c r="M106">
        <v>16</v>
      </c>
      <c r="N106">
        <v>3</v>
      </c>
      <c r="O106" t="s">
        <v>36</v>
      </c>
      <c r="P106">
        <v>6</v>
      </c>
      <c r="Q106" s="7">
        <f t="shared" si="1"/>
        <v>0.1875</v>
      </c>
    </row>
    <row r="107" spans="1:17" hidden="1" x14ac:dyDescent="0.25">
      <c r="A107">
        <v>104</v>
      </c>
      <c r="B107">
        <v>33716</v>
      </c>
      <c r="C107">
        <v>151006</v>
      </c>
      <c r="D107" t="s">
        <v>32</v>
      </c>
      <c r="E107" t="s">
        <v>88</v>
      </c>
      <c r="F107" t="s">
        <v>51</v>
      </c>
      <c r="G107">
        <v>40</v>
      </c>
      <c r="H107">
        <v>8</v>
      </c>
      <c r="I107">
        <v>166</v>
      </c>
      <c r="J107">
        <v>71</v>
      </c>
      <c r="K107" t="s">
        <v>35</v>
      </c>
      <c r="L107">
        <v>12</v>
      </c>
      <c r="M107">
        <v>31</v>
      </c>
      <c r="N107">
        <v>2</v>
      </c>
      <c r="O107" t="s">
        <v>16</v>
      </c>
      <c r="P107">
        <v>6</v>
      </c>
      <c r="Q107" s="7">
        <f t="shared" si="1"/>
        <v>0.38709677419354838</v>
      </c>
    </row>
    <row r="108" spans="1:17" hidden="1" x14ac:dyDescent="0.25">
      <c r="A108">
        <v>105</v>
      </c>
      <c r="B108">
        <v>33716</v>
      </c>
      <c r="C108">
        <v>151006</v>
      </c>
      <c r="D108" t="s">
        <v>32</v>
      </c>
      <c r="E108" t="s">
        <v>88</v>
      </c>
      <c r="F108" t="s">
        <v>51</v>
      </c>
      <c r="G108">
        <v>40</v>
      </c>
      <c r="H108">
        <v>8</v>
      </c>
      <c r="I108">
        <v>166</v>
      </c>
      <c r="J108">
        <v>77</v>
      </c>
      <c r="K108" t="s">
        <v>89</v>
      </c>
      <c r="L108">
        <v>0</v>
      </c>
      <c r="M108">
        <v>8</v>
      </c>
      <c r="N108">
        <v>2</v>
      </c>
      <c r="O108" t="s">
        <v>16</v>
      </c>
      <c r="P108">
        <v>6</v>
      </c>
      <c r="Q108" s="7">
        <f t="shared" si="1"/>
        <v>0</v>
      </c>
    </row>
    <row r="109" spans="1:17" hidden="1" x14ac:dyDescent="0.25">
      <c r="A109">
        <v>106</v>
      </c>
      <c r="B109">
        <v>33716</v>
      </c>
      <c r="C109">
        <v>151006</v>
      </c>
      <c r="D109" t="s">
        <v>32</v>
      </c>
      <c r="E109" t="s">
        <v>88</v>
      </c>
      <c r="F109" t="s">
        <v>51</v>
      </c>
      <c r="G109">
        <v>40</v>
      </c>
      <c r="H109">
        <v>8</v>
      </c>
      <c r="I109">
        <v>166</v>
      </c>
      <c r="J109">
        <v>216</v>
      </c>
      <c r="K109" t="s">
        <v>90</v>
      </c>
      <c r="L109">
        <v>8</v>
      </c>
      <c r="M109">
        <v>0</v>
      </c>
      <c r="N109">
        <v>2</v>
      </c>
      <c r="O109" t="s">
        <v>16</v>
      </c>
      <c r="P109">
        <v>6</v>
      </c>
      <c r="Q109" s="7" t="e">
        <f t="shared" si="1"/>
        <v>#DIV/0!</v>
      </c>
    </row>
    <row r="110" spans="1:17" hidden="1" x14ac:dyDescent="0.25">
      <c r="A110">
        <v>107</v>
      </c>
      <c r="B110">
        <v>33716</v>
      </c>
      <c r="C110">
        <v>151006</v>
      </c>
      <c r="D110" t="s">
        <v>32</v>
      </c>
      <c r="E110" t="s">
        <v>88</v>
      </c>
      <c r="F110" t="s">
        <v>51</v>
      </c>
      <c r="G110">
        <v>40</v>
      </c>
      <c r="H110">
        <v>8</v>
      </c>
      <c r="I110">
        <v>166</v>
      </c>
      <c r="J110">
        <v>217</v>
      </c>
      <c r="K110" t="s">
        <v>91</v>
      </c>
      <c r="L110">
        <v>12</v>
      </c>
      <c r="M110">
        <v>0</v>
      </c>
      <c r="N110">
        <v>2</v>
      </c>
      <c r="O110" t="s">
        <v>16</v>
      </c>
      <c r="P110">
        <v>6</v>
      </c>
      <c r="Q110" s="7" t="e">
        <f t="shared" si="1"/>
        <v>#DIV/0!</v>
      </c>
    </row>
    <row r="111" spans="1:17" hidden="1" x14ac:dyDescent="0.25">
      <c r="A111">
        <v>108</v>
      </c>
      <c r="B111">
        <v>33716</v>
      </c>
      <c r="C111">
        <v>151006</v>
      </c>
      <c r="D111" t="s">
        <v>32</v>
      </c>
      <c r="E111" t="s">
        <v>88</v>
      </c>
      <c r="F111" t="s">
        <v>51</v>
      </c>
      <c r="G111">
        <v>40</v>
      </c>
      <c r="H111">
        <v>8</v>
      </c>
      <c r="I111">
        <v>166</v>
      </c>
      <c r="J111">
        <v>218</v>
      </c>
      <c r="K111" t="s">
        <v>92</v>
      </c>
      <c r="L111">
        <v>12</v>
      </c>
      <c r="M111">
        <v>0</v>
      </c>
      <c r="N111">
        <v>2</v>
      </c>
      <c r="O111" t="s">
        <v>16</v>
      </c>
      <c r="P111">
        <v>6</v>
      </c>
      <c r="Q111" s="7" t="e">
        <f t="shared" si="1"/>
        <v>#DIV/0!</v>
      </c>
    </row>
    <row r="112" spans="1:17" hidden="1" x14ac:dyDescent="0.25">
      <c r="A112">
        <v>109</v>
      </c>
      <c r="B112">
        <v>33716</v>
      </c>
      <c r="C112">
        <v>151006</v>
      </c>
      <c r="D112" t="s">
        <v>32</v>
      </c>
      <c r="E112" t="s">
        <v>88</v>
      </c>
      <c r="F112" t="s">
        <v>51</v>
      </c>
      <c r="G112">
        <v>40</v>
      </c>
      <c r="H112">
        <v>8</v>
      </c>
      <c r="I112">
        <v>166</v>
      </c>
      <c r="J112">
        <v>331</v>
      </c>
      <c r="K112" t="s">
        <v>93</v>
      </c>
      <c r="L112">
        <v>0</v>
      </c>
      <c r="M112">
        <v>0</v>
      </c>
      <c r="N112">
        <v>2</v>
      </c>
      <c r="O112" t="s">
        <v>16</v>
      </c>
      <c r="P112">
        <v>6</v>
      </c>
      <c r="Q112" s="7" t="e">
        <f t="shared" si="1"/>
        <v>#DIV/0!</v>
      </c>
    </row>
    <row r="113" spans="1:17" hidden="1" x14ac:dyDescent="0.25">
      <c r="A113">
        <v>110</v>
      </c>
      <c r="B113">
        <v>33716</v>
      </c>
      <c r="C113">
        <v>151006</v>
      </c>
      <c r="D113" t="s">
        <v>32</v>
      </c>
      <c r="E113" t="s">
        <v>88</v>
      </c>
      <c r="F113" t="s">
        <v>51</v>
      </c>
      <c r="G113">
        <v>40</v>
      </c>
      <c r="H113">
        <v>8</v>
      </c>
      <c r="I113">
        <v>166</v>
      </c>
      <c r="J113">
        <v>332</v>
      </c>
      <c r="K113" t="s">
        <v>94</v>
      </c>
      <c r="L113">
        <v>24.5</v>
      </c>
      <c r="M113">
        <v>137</v>
      </c>
      <c r="N113">
        <v>2</v>
      </c>
      <c r="O113" t="s">
        <v>16</v>
      </c>
      <c r="P113">
        <v>6</v>
      </c>
      <c r="Q113" s="7">
        <f t="shared" si="1"/>
        <v>0.17883211678832117</v>
      </c>
    </row>
    <row r="114" spans="1:17" hidden="1" x14ac:dyDescent="0.25">
      <c r="A114">
        <v>111</v>
      </c>
      <c r="B114">
        <v>33716</v>
      </c>
      <c r="C114">
        <v>151006</v>
      </c>
      <c r="D114" t="s">
        <v>32</v>
      </c>
      <c r="E114" t="s">
        <v>88</v>
      </c>
      <c r="F114" t="s">
        <v>51</v>
      </c>
      <c r="G114">
        <v>40</v>
      </c>
      <c r="H114">
        <v>8</v>
      </c>
      <c r="I114">
        <v>166</v>
      </c>
      <c r="J114">
        <v>333</v>
      </c>
      <c r="K114" t="s">
        <v>95</v>
      </c>
      <c r="L114">
        <v>5</v>
      </c>
      <c r="M114">
        <v>20</v>
      </c>
      <c r="N114">
        <v>2</v>
      </c>
      <c r="O114" t="s">
        <v>16</v>
      </c>
      <c r="P114">
        <v>6</v>
      </c>
      <c r="Q114" s="7">
        <f t="shared" si="1"/>
        <v>0.25</v>
      </c>
    </row>
    <row r="115" spans="1:17" hidden="1" x14ac:dyDescent="0.25">
      <c r="A115">
        <v>112</v>
      </c>
      <c r="B115">
        <v>33716</v>
      </c>
      <c r="C115">
        <v>151006</v>
      </c>
      <c r="D115" t="s">
        <v>32</v>
      </c>
      <c r="E115" t="s">
        <v>88</v>
      </c>
      <c r="F115" t="s">
        <v>51</v>
      </c>
      <c r="G115">
        <v>40</v>
      </c>
      <c r="H115">
        <v>8</v>
      </c>
      <c r="I115">
        <v>166</v>
      </c>
      <c r="J115">
        <v>334</v>
      </c>
      <c r="K115" t="s">
        <v>96</v>
      </c>
      <c r="L115">
        <v>2.8</v>
      </c>
      <c r="M115">
        <v>9</v>
      </c>
      <c r="N115">
        <v>2</v>
      </c>
      <c r="O115" t="s">
        <v>16</v>
      </c>
      <c r="P115">
        <v>6</v>
      </c>
      <c r="Q115" s="7">
        <f t="shared" si="1"/>
        <v>0.31111111111111112</v>
      </c>
    </row>
    <row r="116" spans="1:17" x14ac:dyDescent="0.25">
      <c r="A116">
        <v>113</v>
      </c>
      <c r="B116">
        <v>33716</v>
      </c>
      <c r="C116">
        <v>151006</v>
      </c>
      <c r="D116" t="s">
        <v>32</v>
      </c>
      <c r="E116" t="s">
        <v>88</v>
      </c>
      <c r="F116" t="s">
        <v>51</v>
      </c>
      <c r="G116">
        <v>40</v>
      </c>
      <c r="H116">
        <v>8</v>
      </c>
      <c r="I116">
        <v>166</v>
      </c>
      <c r="J116">
        <v>410</v>
      </c>
      <c r="K116" s="4" t="s">
        <v>28</v>
      </c>
      <c r="L116">
        <v>39</v>
      </c>
      <c r="M116">
        <v>13</v>
      </c>
      <c r="N116">
        <v>2</v>
      </c>
      <c r="O116" t="s">
        <v>16</v>
      </c>
      <c r="P116">
        <v>6</v>
      </c>
      <c r="Q116" s="7">
        <f t="shared" si="1"/>
        <v>3</v>
      </c>
    </row>
    <row r="117" spans="1:17" x14ac:dyDescent="0.25">
      <c r="A117">
        <v>114</v>
      </c>
      <c r="B117">
        <v>33716</v>
      </c>
      <c r="C117">
        <v>151006</v>
      </c>
      <c r="D117" t="s">
        <v>32</v>
      </c>
      <c r="E117" t="s">
        <v>88</v>
      </c>
      <c r="F117" t="s">
        <v>51</v>
      </c>
      <c r="G117">
        <v>40</v>
      </c>
      <c r="H117">
        <v>8</v>
      </c>
      <c r="I117">
        <v>166</v>
      </c>
      <c r="J117">
        <v>412</v>
      </c>
      <c r="K117" s="4" t="s">
        <v>97</v>
      </c>
      <c r="L117">
        <v>3.5</v>
      </c>
      <c r="M117">
        <v>1</v>
      </c>
      <c r="N117">
        <v>2</v>
      </c>
      <c r="O117" t="s">
        <v>16</v>
      </c>
      <c r="P117">
        <v>6</v>
      </c>
      <c r="Q117" s="7">
        <f t="shared" si="1"/>
        <v>3.5</v>
      </c>
    </row>
    <row r="118" spans="1:17" x14ac:dyDescent="0.25">
      <c r="A118">
        <v>115</v>
      </c>
      <c r="B118">
        <v>33716</v>
      </c>
      <c r="C118">
        <v>151006</v>
      </c>
      <c r="D118" t="s">
        <v>32</v>
      </c>
      <c r="E118" t="s">
        <v>88</v>
      </c>
      <c r="F118" t="s">
        <v>51</v>
      </c>
      <c r="G118">
        <v>40</v>
      </c>
      <c r="H118">
        <v>8</v>
      </c>
      <c r="I118">
        <v>166</v>
      </c>
      <c r="J118">
        <v>414</v>
      </c>
      <c r="K118" s="4" t="s">
        <v>30</v>
      </c>
      <c r="L118">
        <v>7</v>
      </c>
      <c r="M118">
        <v>2</v>
      </c>
      <c r="N118">
        <v>2</v>
      </c>
      <c r="O118" t="s">
        <v>16</v>
      </c>
      <c r="P118">
        <v>6</v>
      </c>
      <c r="Q118" s="7">
        <f t="shared" si="1"/>
        <v>3.5</v>
      </c>
    </row>
    <row r="119" spans="1:17" x14ac:dyDescent="0.25">
      <c r="A119">
        <v>116</v>
      </c>
      <c r="B119">
        <v>33716</v>
      </c>
      <c r="C119">
        <v>151006</v>
      </c>
      <c r="D119" t="s">
        <v>32</v>
      </c>
      <c r="E119" t="s">
        <v>88</v>
      </c>
      <c r="F119" t="s">
        <v>51</v>
      </c>
      <c r="G119">
        <v>40</v>
      </c>
      <c r="H119">
        <v>8</v>
      </c>
      <c r="I119">
        <v>166</v>
      </c>
      <c r="J119">
        <v>418</v>
      </c>
      <c r="K119" s="4" t="s">
        <v>98</v>
      </c>
      <c r="L119">
        <v>4</v>
      </c>
      <c r="M119">
        <v>1</v>
      </c>
      <c r="N119">
        <v>2</v>
      </c>
      <c r="O119" t="s">
        <v>16</v>
      </c>
      <c r="P119">
        <v>6</v>
      </c>
      <c r="Q119" s="7">
        <f t="shared" si="1"/>
        <v>4</v>
      </c>
    </row>
    <row r="120" spans="1:17" hidden="1" x14ac:dyDescent="0.25">
      <c r="A120">
        <v>117</v>
      </c>
      <c r="B120">
        <v>33716</v>
      </c>
      <c r="C120">
        <v>151006</v>
      </c>
      <c r="D120" t="s">
        <v>32</v>
      </c>
      <c r="E120" t="s">
        <v>88</v>
      </c>
      <c r="F120" t="s">
        <v>51</v>
      </c>
      <c r="G120">
        <v>41</v>
      </c>
      <c r="H120">
        <v>2</v>
      </c>
      <c r="I120">
        <v>35</v>
      </c>
      <c r="J120">
        <v>77</v>
      </c>
      <c r="K120" t="s">
        <v>89</v>
      </c>
      <c r="L120">
        <v>0</v>
      </c>
      <c r="M120">
        <v>2</v>
      </c>
      <c r="N120">
        <v>2</v>
      </c>
      <c r="O120" t="s">
        <v>16</v>
      </c>
      <c r="P120">
        <v>6</v>
      </c>
      <c r="Q120" s="7">
        <f t="shared" si="1"/>
        <v>0</v>
      </c>
    </row>
    <row r="121" spans="1:17" hidden="1" x14ac:dyDescent="0.25">
      <c r="A121">
        <v>118</v>
      </c>
      <c r="B121">
        <v>33716</v>
      </c>
      <c r="C121">
        <v>151006</v>
      </c>
      <c r="D121" t="s">
        <v>32</v>
      </c>
      <c r="E121" t="s">
        <v>88</v>
      </c>
      <c r="F121" t="s">
        <v>51</v>
      </c>
      <c r="G121">
        <v>41</v>
      </c>
      <c r="H121">
        <v>2</v>
      </c>
      <c r="I121">
        <v>35</v>
      </c>
      <c r="J121">
        <v>201</v>
      </c>
      <c r="K121" t="s">
        <v>99</v>
      </c>
      <c r="L121">
        <v>4.5</v>
      </c>
      <c r="M121">
        <v>2</v>
      </c>
      <c r="N121">
        <v>2</v>
      </c>
      <c r="O121" t="s">
        <v>16</v>
      </c>
      <c r="P121">
        <v>6</v>
      </c>
      <c r="Q121" s="7">
        <f t="shared" si="1"/>
        <v>2.25</v>
      </c>
    </row>
    <row r="122" spans="1:17" hidden="1" x14ac:dyDescent="0.25">
      <c r="A122">
        <v>119</v>
      </c>
      <c r="B122">
        <v>33716</v>
      </c>
      <c r="C122">
        <v>151006</v>
      </c>
      <c r="D122" t="s">
        <v>32</v>
      </c>
      <c r="E122" t="s">
        <v>88</v>
      </c>
      <c r="F122" t="s">
        <v>51</v>
      </c>
      <c r="G122">
        <v>41</v>
      </c>
      <c r="H122">
        <v>2</v>
      </c>
      <c r="I122">
        <v>35</v>
      </c>
      <c r="J122">
        <v>331</v>
      </c>
      <c r="K122" t="s">
        <v>93</v>
      </c>
      <c r="L122">
        <v>2.4</v>
      </c>
      <c r="M122">
        <v>30</v>
      </c>
      <c r="N122">
        <v>2</v>
      </c>
      <c r="O122" t="s">
        <v>16</v>
      </c>
      <c r="P122">
        <v>6</v>
      </c>
      <c r="Q122" s="7">
        <f t="shared" si="1"/>
        <v>0.08</v>
      </c>
    </row>
    <row r="123" spans="1:17" hidden="1" x14ac:dyDescent="0.25">
      <c r="A123">
        <v>120</v>
      </c>
      <c r="B123">
        <v>33716</v>
      </c>
      <c r="C123">
        <v>151006</v>
      </c>
      <c r="D123" t="s">
        <v>32</v>
      </c>
      <c r="E123" t="s">
        <v>88</v>
      </c>
      <c r="F123" t="s">
        <v>51</v>
      </c>
      <c r="G123">
        <v>41</v>
      </c>
      <c r="H123">
        <v>2</v>
      </c>
      <c r="I123">
        <v>35</v>
      </c>
      <c r="J123">
        <v>332</v>
      </c>
      <c r="K123" t="s">
        <v>94</v>
      </c>
      <c r="L123">
        <v>0.7</v>
      </c>
      <c r="M123">
        <v>4</v>
      </c>
      <c r="N123">
        <v>2</v>
      </c>
      <c r="O123" t="s">
        <v>16</v>
      </c>
      <c r="P123">
        <v>6</v>
      </c>
      <c r="Q123" s="7">
        <f t="shared" si="1"/>
        <v>0.17499999999999999</v>
      </c>
    </row>
    <row r="124" spans="1:17" hidden="1" x14ac:dyDescent="0.25">
      <c r="A124">
        <v>121</v>
      </c>
      <c r="B124">
        <v>33716</v>
      </c>
      <c r="C124">
        <v>151006</v>
      </c>
      <c r="D124" t="s">
        <v>32</v>
      </c>
      <c r="E124" t="s">
        <v>88</v>
      </c>
      <c r="F124" t="s">
        <v>51</v>
      </c>
      <c r="G124">
        <v>41</v>
      </c>
      <c r="H124">
        <v>2</v>
      </c>
      <c r="I124">
        <v>35</v>
      </c>
      <c r="J124">
        <v>333</v>
      </c>
      <c r="K124" t="s">
        <v>95</v>
      </c>
      <c r="L124">
        <v>0.2</v>
      </c>
      <c r="M124">
        <v>1</v>
      </c>
      <c r="N124">
        <v>2</v>
      </c>
      <c r="O124" t="s">
        <v>16</v>
      </c>
      <c r="P124">
        <v>6</v>
      </c>
      <c r="Q124" s="7">
        <f t="shared" si="1"/>
        <v>0.2</v>
      </c>
    </row>
    <row r="125" spans="1:17" hidden="1" x14ac:dyDescent="0.25">
      <c r="A125">
        <v>122</v>
      </c>
      <c r="B125">
        <v>33716</v>
      </c>
      <c r="C125">
        <v>151006</v>
      </c>
      <c r="D125" t="s">
        <v>32</v>
      </c>
      <c r="E125" t="s">
        <v>88</v>
      </c>
      <c r="F125" t="s">
        <v>51</v>
      </c>
      <c r="G125">
        <v>41</v>
      </c>
      <c r="H125">
        <v>2</v>
      </c>
      <c r="I125">
        <v>35</v>
      </c>
      <c r="J125">
        <v>334</v>
      </c>
      <c r="K125" t="s">
        <v>96</v>
      </c>
      <c r="L125">
        <v>0</v>
      </c>
      <c r="M125">
        <v>0</v>
      </c>
      <c r="N125">
        <v>2</v>
      </c>
      <c r="O125" t="s">
        <v>16</v>
      </c>
      <c r="P125">
        <v>6</v>
      </c>
      <c r="Q125" s="7" t="e">
        <f t="shared" si="1"/>
        <v>#DIV/0!</v>
      </c>
    </row>
    <row r="126" spans="1:17" hidden="1" x14ac:dyDescent="0.25">
      <c r="A126">
        <v>123</v>
      </c>
      <c r="B126">
        <v>33716</v>
      </c>
      <c r="C126">
        <v>151006</v>
      </c>
      <c r="D126" t="s">
        <v>32</v>
      </c>
      <c r="E126" t="s">
        <v>88</v>
      </c>
      <c r="F126" t="s">
        <v>51</v>
      </c>
      <c r="G126">
        <v>42</v>
      </c>
      <c r="H126">
        <v>4</v>
      </c>
      <c r="I126">
        <v>83</v>
      </c>
      <c r="J126">
        <v>331</v>
      </c>
      <c r="K126" t="s">
        <v>93</v>
      </c>
      <c r="L126">
        <v>2.6</v>
      </c>
      <c r="M126">
        <v>33</v>
      </c>
      <c r="N126">
        <v>2</v>
      </c>
      <c r="O126" t="s">
        <v>16</v>
      </c>
      <c r="P126">
        <v>6</v>
      </c>
      <c r="Q126" s="7">
        <f t="shared" si="1"/>
        <v>7.8787878787878796E-2</v>
      </c>
    </row>
    <row r="127" spans="1:17" hidden="1" x14ac:dyDescent="0.25">
      <c r="A127">
        <v>124</v>
      </c>
      <c r="B127">
        <v>33716</v>
      </c>
      <c r="C127">
        <v>151006</v>
      </c>
      <c r="D127" t="s">
        <v>32</v>
      </c>
      <c r="E127" t="s">
        <v>88</v>
      </c>
      <c r="F127" t="s">
        <v>51</v>
      </c>
      <c r="G127">
        <v>42</v>
      </c>
      <c r="H127">
        <v>4</v>
      </c>
      <c r="I127">
        <v>83</v>
      </c>
      <c r="J127">
        <v>332</v>
      </c>
      <c r="K127" t="s">
        <v>94</v>
      </c>
      <c r="L127">
        <v>7.9</v>
      </c>
      <c r="M127">
        <v>49</v>
      </c>
      <c r="N127">
        <v>2</v>
      </c>
      <c r="O127" t="s">
        <v>16</v>
      </c>
      <c r="P127">
        <v>6</v>
      </c>
      <c r="Q127" s="7">
        <f t="shared" si="1"/>
        <v>0.16122448979591839</v>
      </c>
    </row>
    <row r="128" spans="1:17" hidden="1" x14ac:dyDescent="0.25">
      <c r="A128">
        <v>125</v>
      </c>
      <c r="B128">
        <v>33716</v>
      </c>
      <c r="C128">
        <v>151006</v>
      </c>
      <c r="D128" t="s">
        <v>32</v>
      </c>
      <c r="E128" t="s">
        <v>88</v>
      </c>
      <c r="F128" t="s">
        <v>51</v>
      </c>
      <c r="G128">
        <v>42</v>
      </c>
      <c r="H128">
        <v>4</v>
      </c>
      <c r="I128">
        <v>83</v>
      </c>
      <c r="J128">
        <v>333</v>
      </c>
      <c r="K128" t="s">
        <v>95</v>
      </c>
      <c r="L128">
        <v>0.2</v>
      </c>
      <c r="M128">
        <v>1</v>
      </c>
      <c r="N128">
        <v>2</v>
      </c>
      <c r="O128" t="s">
        <v>16</v>
      </c>
      <c r="P128">
        <v>6</v>
      </c>
      <c r="Q128" s="7">
        <f t="shared" si="1"/>
        <v>0.2</v>
      </c>
    </row>
    <row r="129" spans="1:17" hidden="1" x14ac:dyDescent="0.25">
      <c r="A129">
        <v>126</v>
      </c>
      <c r="B129">
        <v>33716</v>
      </c>
      <c r="C129">
        <v>151006</v>
      </c>
      <c r="D129" t="s">
        <v>32</v>
      </c>
      <c r="E129" t="s">
        <v>88</v>
      </c>
      <c r="F129" t="s">
        <v>51</v>
      </c>
      <c r="G129">
        <v>42</v>
      </c>
      <c r="H129">
        <v>4</v>
      </c>
      <c r="I129">
        <v>83</v>
      </c>
      <c r="J129">
        <v>334</v>
      </c>
      <c r="K129" t="s">
        <v>96</v>
      </c>
      <c r="L129">
        <v>0</v>
      </c>
      <c r="M129">
        <v>0</v>
      </c>
      <c r="N129">
        <v>2</v>
      </c>
      <c r="O129" t="s">
        <v>16</v>
      </c>
      <c r="P129">
        <v>6</v>
      </c>
      <c r="Q129" s="7" t="e">
        <f t="shared" si="1"/>
        <v>#DIV/0!</v>
      </c>
    </row>
    <row r="130" spans="1:17" hidden="1" x14ac:dyDescent="0.25">
      <c r="A130">
        <v>127</v>
      </c>
      <c r="B130">
        <v>33728</v>
      </c>
      <c r="C130">
        <v>151009</v>
      </c>
      <c r="D130" t="s">
        <v>32</v>
      </c>
      <c r="E130" t="s">
        <v>100</v>
      </c>
      <c r="F130" t="s">
        <v>58</v>
      </c>
      <c r="G130">
        <v>1</v>
      </c>
      <c r="H130">
        <v>8</v>
      </c>
      <c r="I130">
        <v>179</v>
      </c>
      <c r="J130">
        <v>71</v>
      </c>
      <c r="K130" t="s">
        <v>35</v>
      </c>
      <c r="L130">
        <v>1</v>
      </c>
      <c r="M130">
        <v>25</v>
      </c>
      <c r="N130">
        <v>3</v>
      </c>
      <c r="O130" t="s">
        <v>36</v>
      </c>
      <c r="P130">
        <v>4</v>
      </c>
      <c r="Q130" s="7">
        <f t="shared" si="1"/>
        <v>0.04</v>
      </c>
    </row>
    <row r="131" spans="1:17" hidden="1" x14ac:dyDescent="0.25">
      <c r="A131">
        <v>128</v>
      </c>
      <c r="B131">
        <v>33728</v>
      </c>
      <c r="C131">
        <v>151009</v>
      </c>
      <c r="D131" t="s">
        <v>32</v>
      </c>
      <c r="E131" t="s">
        <v>100</v>
      </c>
      <c r="F131" t="s">
        <v>58</v>
      </c>
      <c r="G131">
        <v>1</v>
      </c>
      <c r="H131">
        <v>8</v>
      </c>
      <c r="I131">
        <v>179</v>
      </c>
      <c r="J131">
        <v>76</v>
      </c>
      <c r="K131" t="s">
        <v>37</v>
      </c>
      <c r="L131">
        <v>6</v>
      </c>
      <c r="M131">
        <v>6</v>
      </c>
      <c r="N131">
        <v>3</v>
      </c>
      <c r="O131" t="s">
        <v>36</v>
      </c>
      <c r="P131">
        <v>4</v>
      </c>
      <c r="Q131" s="7">
        <f t="shared" si="1"/>
        <v>1</v>
      </c>
    </row>
    <row r="132" spans="1:17" hidden="1" x14ac:dyDescent="0.25">
      <c r="A132">
        <v>129</v>
      </c>
      <c r="B132">
        <v>33728</v>
      </c>
      <c r="C132">
        <v>151009</v>
      </c>
      <c r="D132" t="s">
        <v>32</v>
      </c>
      <c r="E132" t="s">
        <v>100</v>
      </c>
      <c r="F132" t="s">
        <v>58</v>
      </c>
      <c r="G132">
        <v>1</v>
      </c>
      <c r="H132">
        <v>8</v>
      </c>
      <c r="I132">
        <v>179</v>
      </c>
      <c r="J132">
        <v>380</v>
      </c>
      <c r="K132" t="s">
        <v>36</v>
      </c>
      <c r="L132">
        <v>17.600000000000001</v>
      </c>
      <c r="M132">
        <v>75</v>
      </c>
      <c r="N132">
        <v>3</v>
      </c>
      <c r="O132" t="s">
        <v>36</v>
      </c>
      <c r="P132">
        <v>4</v>
      </c>
      <c r="Q132" s="7">
        <f t="shared" si="1"/>
        <v>0.23466666666666669</v>
      </c>
    </row>
    <row r="133" spans="1:17" x14ac:dyDescent="0.25">
      <c r="A133">
        <v>130</v>
      </c>
      <c r="B133">
        <v>33728</v>
      </c>
      <c r="C133">
        <v>151009</v>
      </c>
      <c r="D133" t="s">
        <v>32</v>
      </c>
      <c r="E133" t="s">
        <v>100</v>
      </c>
      <c r="F133" t="s">
        <v>58</v>
      </c>
      <c r="G133">
        <v>1</v>
      </c>
      <c r="H133">
        <v>8</v>
      </c>
      <c r="I133">
        <v>179</v>
      </c>
      <c r="J133">
        <v>417</v>
      </c>
      <c r="K133" s="4" t="s">
        <v>44</v>
      </c>
      <c r="L133">
        <v>3</v>
      </c>
      <c r="M133">
        <v>1</v>
      </c>
      <c r="N133">
        <v>3</v>
      </c>
      <c r="O133" t="s">
        <v>36</v>
      </c>
      <c r="P133">
        <v>4</v>
      </c>
      <c r="Q133" s="7">
        <f t="shared" si="1"/>
        <v>3</v>
      </c>
    </row>
    <row r="134" spans="1:17" x14ac:dyDescent="0.25">
      <c r="A134">
        <v>131</v>
      </c>
      <c r="B134">
        <v>33728</v>
      </c>
      <c r="C134">
        <v>151009</v>
      </c>
      <c r="D134" t="s">
        <v>32</v>
      </c>
      <c r="E134" t="s">
        <v>100</v>
      </c>
      <c r="F134" t="s">
        <v>58</v>
      </c>
      <c r="G134">
        <v>1</v>
      </c>
      <c r="H134">
        <v>8</v>
      </c>
      <c r="I134">
        <v>179</v>
      </c>
      <c r="J134">
        <v>419</v>
      </c>
      <c r="K134" s="4" t="s">
        <v>47</v>
      </c>
      <c r="L134">
        <v>5</v>
      </c>
      <c r="M134">
        <v>1</v>
      </c>
      <c r="N134">
        <v>3</v>
      </c>
      <c r="O134" t="s">
        <v>36</v>
      </c>
      <c r="P134">
        <v>4</v>
      </c>
      <c r="Q134" s="7">
        <f t="shared" ref="Q134:Q197" si="2">L134/M134</f>
        <v>5</v>
      </c>
    </row>
    <row r="135" spans="1:17" x14ac:dyDescent="0.25">
      <c r="A135">
        <v>132</v>
      </c>
      <c r="B135">
        <v>33728</v>
      </c>
      <c r="C135">
        <v>151009</v>
      </c>
      <c r="D135" t="s">
        <v>32</v>
      </c>
      <c r="E135" t="s">
        <v>100</v>
      </c>
      <c r="F135" t="s">
        <v>58</v>
      </c>
      <c r="G135">
        <v>1</v>
      </c>
      <c r="H135">
        <v>8</v>
      </c>
      <c r="I135">
        <v>179</v>
      </c>
      <c r="J135">
        <v>450</v>
      </c>
      <c r="K135" s="4" t="s">
        <v>40</v>
      </c>
      <c r="L135">
        <v>16</v>
      </c>
      <c r="M135">
        <v>8</v>
      </c>
      <c r="N135">
        <v>3</v>
      </c>
      <c r="O135" t="s">
        <v>36</v>
      </c>
      <c r="P135">
        <v>4</v>
      </c>
      <c r="Q135" s="7">
        <f t="shared" si="2"/>
        <v>2</v>
      </c>
    </row>
    <row r="136" spans="1:17" hidden="1" x14ac:dyDescent="0.25">
      <c r="A136">
        <v>133</v>
      </c>
      <c r="B136">
        <v>33741</v>
      </c>
      <c r="C136">
        <v>151009</v>
      </c>
      <c r="D136" t="s">
        <v>32</v>
      </c>
      <c r="E136" t="s">
        <v>101</v>
      </c>
      <c r="F136" t="s">
        <v>58</v>
      </c>
      <c r="G136">
        <v>11</v>
      </c>
      <c r="H136">
        <v>19</v>
      </c>
      <c r="I136">
        <v>355</v>
      </c>
      <c r="J136">
        <v>79</v>
      </c>
      <c r="K136" t="s">
        <v>102</v>
      </c>
      <c r="L136">
        <v>0</v>
      </c>
      <c r="M136">
        <v>19</v>
      </c>
      <c r="N136">
        <v>0</v>
      </c>
      <c r="O136" t="s">
        <v>56</v>
      </c>
      <c r="P136">
        <v>4</v>
      </c>
      <c r="Q136" s="7">
        <f t="shared" si="2"/>
        <v>0</v>
      </c>
    </row>
    <row r="137" spans="1:17" x14ac:dyDescent="0.25">
      <c r="A137">
        <v>134</v>
      </c>
      <c r="B137">
        <v>33741</v>
      </c>
      <c r="C137">
        <v>151009</v>
      </c>
      <c r="D137" t="s">
        <v>32</v>
      </c>
      <c r="E137" t="s">
        <v>101</v>
      </c>
      <c r="F137" t="s">
        <v>58</v>
      </c>
      <c r="G137">
        <v>11</v>
      </c>
      <c r="H137">
        <v>19</v>
      </c>
      <c r="I137">
        <v>355</v>
      </c>
      <c r="J137">
        <v>143</v>
      </c>
      <c r="K137" s="4" t="s">
        <v>18</v>
      </c>
      <c r="L137">
        <v>6</v>
      </c>
      <c r="M137">
        <v>2</v>
      </c>
      <c r="N137">
        <v>0</v>
      </c>
      <c r="O137" t="s">
        <v>56</v>
      </c>
      <c r="P137">
        <v>4</v>
      </c>
      <c r="Q137" s="7">
        <f t="shared" si="2"/>
        <v>3</v>
      </c>
    </row>
    <row r="138" spans="1:17" hidden="1" x14ac:dyDescent="0.25">
      <c r="A138">
        <v>135</v>
      </c>
      <c r="B138">
        <v>33741</v>
      </c>
      <c r="C138">
        <v>151009</v>
      </c>
      <c r="D138" t="s">
        <v>32</v>
      </c>
      <c r="E138" t="s">
        <v>101</v>
      </c>
      <c r="F138" t="s">
        <v>58</v>
      </c>
      <c r="G138">
        <v>11</v>
      </c>
      <c r="H138">
        <v>19</v>
      </c>
      <c r="I138">
        <v>355</v>
      </c>
      <c r="J138">
        <v>202</v>
      </c>
      <c r="K138" t="s">
        <v>103</v>
      </c>
      <c r="L138">
        <v>9</v>
      </c>
      <c r="M138">
        <v>2</v>
      </c>
      <c r="N138">
        <v>0</v>
      </c>
      <c r="O138" t="s">
        <v>56</v>
      </c>
      <c r="P138">
        <v>4</v>
      </c>
      <c r="Q138" s="7">
        <f t="shared" si="2"/>
        <v>4.5</v>
      </c>
    </row>
    <row r="139" spans="1:17" x14ac:dyDescent="0.25">
      <c r="A139">
        <v>136</v>
      </c>
      <c r="B139">
        <v>33741</v>
      </c>
      <c r="C139">
        <v>151009</v>
      </c>
      <c r="D139" t="s">
        <v>32</v>
      </c>
      <c r="E139" t="s">
        <v>101</v>
      </c>
      <c r="F139" t="s">
        <v>58</v>
      </c>
      <c r="G139">
        <v>11</v>
      </c>
      <c r="H139">
        <v>19</v>
      </c>
      <c r="I139">
        <v>355</v>
      </c>
      <c r="J139">
        <v>410</v>
      </c>
      <c r="K139" s="4" t="s">
        <v>28</v>
      </c>
      <c r="L139">
        <v>81</v>
      </c>
      <c r="M139">
        <v>27</v>
      </c>
      <c r="N139">
        <v>0</v>
      </c>
      <c r="O139" t="s">
        <v>56</v>
      </c>
      <c r="P139">
        <v>4</v>
      </c>
      <c r="Q139" s="7">
        <f t="shared" si="2"/>
        <v>3</v>
      </c>
    </row>
    <row r="140" spans="1:17" x14ac:dyDescent="0.25">
      <c r="A140">
        <v>137</v>
      </c>
      <c r="B140">
        <v>33741</v>
      </c>
      <c r="C140">
        <v>151009</v>
      </c>
      <c r="D140" t="s">
        <v>32</v>
      </c>
      <c r="E140" t="s">
        <v>101</v>
      </c>
      <c r="F140" t="s">
        <v>58</v>
      </c>
      <c r="G140">
        <v>11</v>
      </c>
      <c r="H140">
        <v>19</v>
      </c>
      <c r="I140">
        <v>355</v>
      </c>
      <c r="J140">
        <v>411</v>
      </c>
      <c r="K140" s="4" t="s">
        <v>29</v>
      </c>
      <c r="L140">
        <v>6</v>
      </c>
      <c r="M140">
        <v>2</v>
      </c>
      <c r="N140">
        <v>0</v>
      </c>
      <c r="O140" t="s">
        <v>56</v>
      </c>
      <c r="P140">
        <v>4</v>
      </c>
      <c r="Q140" s="7">
        <f t="shared" si="2"/>
        <v>3</v>
      </c>
    </row>
    <row r="141" spans="1:17" x14ac:dyDescent="0.25">
      <c r="A141">
        <v>138</v>
      </c>
      <c r="B141">
        <v>33741</v>
      </c>
      <c r="C141">
        <v>151009</v>
      </c>
      <c r="D141" t="s">
        <v>32</v>
      </c>
      <c r="E141" t="s">
        <v>101</v>
      </c>
      <c r="F141" t="s">
        <v>58</v>
      </c>
      <c r="G141">
        <v>11</v>
      </c>
      <c r="H141">
        <v>19</v>
      </c>
      <c r="I141">
        <v>355</v>
      </c>
      <c r="J141">
        <v>412</v>
      </c>
      <c r="K141" s="4" t="s">
        <v>97</v>
      </c>
      <c r="L141">
        <v>35</v>
      </c>
      <c r="M141">
        <v>10</v>
      </c>
      <c r="N141">
        <v>0</v>
      </c>
      <c r="O141" t="s">
        <v>56</v>
      </c>
      <c r="P141">
        <v>4</v>
      </c>
      <c r="Q141" s="7">
        <f t="shared" si="2"/>
        <v>3.5</v>
      </c>
    </row>
    <row r="142" spans="1:17" x14ac:dyDescent="0.25">
      <c r="A142">
        <v>139</v>
      </c>
      <c r="B142">
        <v>33741</v>
      </c>
      <c r="C142">
        <v>151009</v>
      </c>
      <c r="D142" t="s">
        <v>32</v>
      </c>
      <c r="E142" t="s">
        <v>101</v>
      </c>
      <c r="F142" t="s">
        <v>58</v>
      </c>
      <c r="G142">
        <v>11</v>
      </c>
      <c r="H142">
        <v>19</v>
      </c>
      <c r="I142">
        <v>355</v>
      </c>
      <c r="J142">
        <v>418</v>
      </c>
      <c r="K142" s="4" t="s">
        <v>98</v>
      </c>
      <c r="L142">
        <v>4</v>
      </c>
      <c r="M142">
        <v>1</v>
      </c>
      <c r="N142">
        <v>0</v>
      </c>
      <c r="O142" t="s">
        <v>56</v>
      </c>
      <c r="P142">
        <v>4</v>
      </c>
      <c r="Q142" s="7">
        <f t="shared" si="2"/>
        <v>4</v>
      </c>
    </row>
    <row r="143" spans="1:17" x14ac:dyDescent="0.25">
      <c r="A143">
        <v>140</v>
      </c>
      <c r="B143">
        <v>33741</v>
      </c>
      <c r="C143">
        <v>151009</v>
      </c>
      <c r="D143" t="s">
        <v>32</v>
      </c>
      <c r="E143" t="s">
        <v>101</v>
      </c>
      <c r="F143" t="s">
        <v>58</v>
      </c>
      <c r="G143">
        <v>11</v>
      </c>
      <c r="H143">
        <v>19</v>
      </c>
      <c r="I143">
        <v>355</v>
      </c>
      <c r="J143">
        <v>419</v>
      </c>
      <c r="K143" s="4" t="s">
        <v>47</v>
      </c>
      <c r="L143">
        <v>15</v>
      </c>
      <c r="M143">
        <v>3</v>
      </c>
      <c r="N143">
        <v>0</v>
      </c>
      <c r="O143" t="s">
        <v>56</v>
      </c>
      <c r="P143">
        <v>4</v>
      </c>
      <c r="Q143" s="7">
        <f t="shared" si="2"/>
        <v>5</v>
      </c>
    </row>
    <row r="144" spans="1:17" hidden="1" x14ac:dyDescent="0.25">
      <c r="A144">
        <v>141</v>
      </c>
      <c r="B144">
        <v>33777</v>
      </c>
      <c r="C144">
        <v>151009</v>
      </c>
      <c r="D144" t="s">
        <v>32</v>
      </c>
      <c r="E144" t="s">
        <v>104</v>
      </c>
      <c r="F144" t="s">
        <v>58</v>
      </c>
      <c r="G144">
        <v>1</v>
      </c>
      <c r="H144">
        <v>12</v>
      </c>
      <c r="I144">
        <v>244</v>
      </c>
      <c r="J144">
        <v>71</v>
      </c>
      <c r="K144" t="s">
        <v>35</v>
      </c>
      <c r="L144">
        <v>41</v>
      </c>
      <c r="M144">
        <v>244</v>
      </c>
      <c r="N144">
        <v>3</v>
      </c>
      <c r="O144" t="s">
        <v>36</v>
      </c>
      <c r="P144">
        <v>4</v>
      </c>
      <c r="Q144" s="7">
        <f t="shared" si="2"/>
        <v>0.16803278688524589</v>
      </c>
    </row>
    <row r="145" spans="1:17" hidden="1" x14ac:dyDescent="0.25">
      <c r="A145">
        <v>142</v>
      </c>
      <c r="B145">
        <v>33777</v>
      </c>
      <c r="C145">
        <v>151009</v>
      </c>
      <c r="D145" t="s">
        <v>32</v>
      </c>
      <c r="E145" t="s">
        <v>104</v>
      </c>
      <c r="F145" t="s">
        <v>58</v>
      </c>
      <c r="G145">
        <v>1</v>
      </c>
      <c r="H145">
        <v>12</v>
      </c>
      <c r="I145">
        <v>244</v>
      </c>
      <c r="J145">
        <v>76</v>
      </c>
      <c r="K145" t="s">
        <v>37</v>
      </c>
      <c r="L145">
        <v>14</v>
      </c>
      <c r="M145">
        <v>14</v>
      </c>
      <c r="N145">
        <v>3</v>
      </c>
      <c r="O145" t="s">
        <v>36</v>
      </c>
      <c r="P145">
        <v>4</v>
      </c>
      <c r="Q145" s="7">
        <f t="shared" si="2"/>
        <v>1</v>
      </c>
    </row>
    <row r="146" spans="1:17" hidden="1" x14ac:dyDescent="0.25">
      <c r="A146">
        <v>143</v>
      </c>
      <c r="B146">
        <v>33777</v>
      </c>
      <c r="C146">
        <v>151009</v>
      </c>
      <c r="D146" t="s">
        <v>32</v>
      </c>
      <c r="E146" t="s">
        <v>104</v>
      </c>
      <c r="F146" t="s">
        <v>58</v>
      </c>
      <c r="G146">
        <v>1</v>
      </c>
      <c r="H146">
        <v>12</v>
      </c>
      <c r="I146">
        <v>244</v>
      </c>
      <c r="J146">
        <v>380</v>
      </c>
      <c r="K146" t="s">
        <v>36</v>
      </c>
      <c r="L146">
        <v>32.9</v>
      </c>
      <c r="M146">
        <v>135</v>
      </c>
      <c r="N146">
        <v>3</v>
      </c>
      <c r="O146" t="s">
        <v>36</v>
      </c>
      <c r="P146">
        <v>4</v>
      </c>
      <c r="Q146" s="7">
        <f t="shared" si="2"/>
        <v>0.2437037037037037</v>
      </c>
    </row>
    <row r="147" spans="1:17" hidden="1" x14ac:dyDescent="0.25">
      <c r="A147">
        <v>144</v>
      </c>
      <c r="B147">
        <v>33777</v>
      </c>
      <c r="C147">
        <v>151009</v>
      </c>
      <c r="D147" t="s">
        <v>32</v>
      </c>
      <c r="E147" t="s">
        <v>104</v>
      </c>
      <c r="F147" t="s">
        <v>58</v>
      </c>
      <c r="G147">
        <v>1</v>
      </c>
      <c r="H147">
        <v>12</v>
      </c>
      <c r="I147">
        <v>244</v>
      </c>
      <c r="J147">
        <v>402</v>
      </c>
      <c r="K147" t="s">
        <v>60</v>
      </c>
      <c r="L147">
        <v>10</v>
      </c>
      <c r="M147">
        <v>0</v>
      </c>
      <c r="N147">
        <v>3</v>
      </c>
      <c r="O147" t="s">
        <v>36</v>
      </c>
      <c r="P147">
        <v>4</v>
      </c>
      <c r="Q147" s="7" t="e">
        <f t="shared" si="2"/>
        <v>#DIV/0!</v>
      </c>
    </row>
    <row r="148" spans="1:17" x14ac:dyDescent="0.25">
      <c r="A148">
        <v>145</v>
      </c>
      <c r="B148">
        <v>33777</v>
      </c>
      <c r="C148">
        <v>151009</v>
      </c>
      <c r="D148" t="s">
        <v>32</v>
      </c>
      <c r="E148" t="s">
        <v>104</v>
      </c>
      <c r="F148" t="s">
        <v>58</v>
      </c>
      <c r="G148">
        <v>1</v>
      </c>
      <c r="H148">
        <v>12</v>
      </c>
      <c r="I148">
        <v>244</v>
      </c>
      <c r="J148">
        <v>415</v>
      </c>
      <c r="K148" s="4" t="s">
        <v>43</v>
      </c>
      <c r="L148">
        <v>3</v>
      </c>
      <c r="M148">
        <v>1</v>
      </c>
      <c r="N148">
        <v>3</v>
      </c>
      <c r="O148" t="s">
        <v>36</v>
      </c>
      <c r="P148">
        <v>4</v>
      </c>
      <c r="Q148" s="7">
        <f t="shared" si="2"/>
        <v>3</v>
      </c>
    </row>
    <row r="149" spans="1:17" x14ac:dyDescent="0.25">
      <c r="A149">
        <v>146</v>
      </c>
      <c r="B149">
        <v>33777</v>
      </c>
      <c r="C149">
        <v>151009</v>
      </c>
      <c r="D149" t="s">
        <v>32</v>
      </c>
      <c r="E149" t="s">
        <v>104</v>
      </c>
      <c r="F149" t="s">
        <v>58</v>
      </c>
      <c r="G149">
        <v>1</v>
      </c>
      <c r="H149">
        <v>12</v>
      </c>
      <c r="I149">
        <v>244</v>
      </c>
      <c r="J149">
        <v>417</v>
      </c>
      <c r="K149" s="4" t="s">
        <v>44</v>
      </c>
      <c r="L149">
        <v>6</v>
      </c>
      <c r="M149">
        <v>2</v>
      </c>
      <c r="N149">
        <v>3</v>
      </c>
      <c r="O149" t="s">
        <v>36</v>
      </c>
      <c r="P149">
        <v>4</v>
      </c>
      <c r="Q149" s="7">
        <f t="shared" si="2"/>
        <v>3</v>
      </c>
    </row>
    <row r="150" spans="1:17" x14ac:dyDescent="0.25">
      <c r="A150">
        <v>147</v>
      </c>
      <c r="B150">
        <v>33777</v>
      </c>
      <c r="C150">
        <v>151009</v>
      </c>
      <c r="D150" t="s">
        <v>32</v>
      </c>
      <c r="E150" t="s">
        <v>104</v>
      </c>
      <c r="F150" t="s">
        <v>58</v>
      </c>
      <c r="G150">
        <v>1</v>
      </c>
      <c r="H150">
        <v>12</v>
      </c>
      <c r="I150">
        <v>244</v>
      </c>
      <c r="J150">
        <v>419</v>
      </c>
      <c r="K150" s="4" t="s">
        <v>47</v>
      </c>
      <c r="L150">
        <v>10</v>
      </c>
      <c r="M150">
        <v>2</v>
      </c>
      <c r="N150">
        <v>3</v>
      </c>
      <c r="O150" t="s">
        <v>36</v>
      </c>
      <c r="P150">
        <v>4</v>
      </c>
      <c r="Q150" s="7">
        <f t="shared" si="2"/>
        <v>5</v>
      </c>
    </row>
    <row r="151" spans="1:17" x14ac:dyDescent="0.25">
      <c r="A151">
        <v>148</v>
      </c>
      <c r="B151">
        <v>33777</v>
      </c>
      <c r="C151">
        <v>151009</v>
      </c>
      <c r="D151" t="s">
        <v>32</v>
      </c>
      <c r="E151" t="s">
        <v>104</v>
      </c>
      <c r="F151" t="s">
        <v>58</v>
      </c>
      <c r="G151">
        <v>1</v>
      </c>
      <c r="H151">
        <v>12</v>
      </c>
      <c r="I151">
        <v>244</v>
      </c>
      <c r="J151">
        <v>450</v>
      </c>
      <c r="K151" s="4" t="s">
        <v>40</v>
      </c>
      <c r="L151">
        <v>24</v>
      </c>
      <c r="M151">
        <v>12</v>
      </c>
      <c r="N151">
        <v>3</v>
      </c>
      <c r="O151" t="s">
        <v>36</v>
      </c>
      <c r="P151">
        <v>4</v>
      </c>
      <c r="Q151" s="7">
        <f t="shared" si="2"/>
        <v>2</v>
      </c>
    </row>
    <row r="152" spans="1:17" x14ac:dyDescent="0.25">
      <c r="A152">
        <v>149</v>
      </c>
      <c r="B152">
        <v>33789</v>
      </c>
      <c r="C152">
        <v>151009</v>
      </c>
      <c r="D152" t="s">
        <v>32</v>
      </c>
      <c r="E152" t="s">
        <v>105</v>
      </c>
      <c r="F152" t="s">
        <v>58</v>
      </c>
      <c r="G152">
        <v>1</v>
      </c>
      <c r="H152">
        <v>7</v>
      </c>
      <c r="I152">
        <v>115</v>
      </c>
      <c r="J152">
        <v>419</v>
      </c>
      <c r="K152" s="4" t="s">
        <v>47</v>
      </c>
      <c r="L152">
        <v>15</v>
      </c>
      <c r="M152">
        <v>3</v>
      </c>
      <c r="N152">
        <v>0</v>
      </c>
      <c r="O152" t="s">
        <v>56</v>
      </c>
      <c r="P152">
        <v>4</v>
      </c>
      <c r="Q152" s="7">
        <f t="shared" si="2"/>
        <v>5</v>
      </c>
    </row>
    <row r="153" spans="1:17" x14ac:dyDescent="0.25">
      <c r="A153">
        <v>150</v>
      </c>
      <c r="B153">
        <v>33789</v>
      </c>
      <c r="C153">
        <v>151009</v>
      </c>
      <c r="D153" t="s">
        <v>32</v>
      </c>
      <c r="E153" t="s">
        <v>105</v>
      </c>
      <c r="F153" t="s">
        <v>58</v>
      </c>
      <c r="G153">
        <v>1</v>
      </c>
      <c r="H153">
        <v>7</v>
      </c>
      <c r="I153">
        <v>115</v>
      </c>
      <c r="J153">
        <v>450</v>
      </c>
      <c r="K153" s="4" t="s">
        <v>40</v>
      </c>
      <c r="L153">
        <v>14</v>
      </c>
      <c r="M153">
        <v>7</v>
      </c>
      <c r="N153">
        <v>0</v>
      </c>
      <c r="O153" t="s">
        <v>56</v>
      </c>
      <c r="P153">
        <v>4</v>
      </c>
      <c r="Q153" s="7">
        <f t="shared" si="2"/>
        <v>2</v>
      </c>
    </row>
    <row r="154" spans="1:17" hidden="1" x14ac:dyDescent="0.25">
      <c r="A154">
        <v>151</v>
      </c>
      <c r="B154">
        <v>33807</v>
      </c>
      <c r="C154">
        <v>151010</v>
      </c>
      <c r="D154" t="s">
        <v>32</v>
      </c>
      <c r="E154" t="s">
        <v>106</v>
      </c>
      <c r="F154" t="s">
        <v>107</v>
      </c>
      <c r="G154">
        <v>1</v>
      </c>
      <c r="H154">
        <v>8</v>
      </c>
      <c r="I154">
        <v>128</v>
      </c>
      <c r="J154">
        <v>71</v>
      </c>
      <c r="K154" t="s">
        <v>35</v>
      </c>
      <c r="L154">
        <v>23</v>
      </c>
      <c r="M154">
        <v>128</v>
      </c>
      <c r="N154">
        <v>0</v>
      </c>
      <c r="O154" t="s">
        <v>56</v>
      </c>
      <c r="P154">
        <v>6</v>
      </c>
      <c r="Q154" s="7">
        <f t="shared" si="2"/>
        <v>0.1796875</v>
      </c>
    </row>
    <row r="155" spans="1:17" hidden="1" x14ac:dyDescent="0.25">
      <c r="A155">
        <v>152</v>
      </c>
      <c r="B155">
        <v>33807</v>
      </c>
      <c r="C155">
        <v>151010</v>
      </c>
      <c r="D155" t="s">
        <v>32</v>
      </c>
      <c r="E155" t="s">
        <v>106</v>
      </c>
      <c r="F155" t="s">
        <v>107</v>
      </c>
      <c r="G155">
        <v>1</v>
      </c>
      <c r="H155">
        <v>8</v>
      </c>
      <c r="I155">
        <v>128</v>
      </c>
      <c r="J155">
        <v>76</v>
      </c>
      <c r="K155" t="s">
        <v>37</v>
      </c>
      <c r="L155">
        <v>6</v>
      </c>
      <c r="M155">
        <v>6</v>
      </c>
      <c r="N155">
        <v>0</v>
      </c>
      <c r="O155" t="s">
        <v>56</v>
      </c>
      <c r="P155">
        <v>6</v>
      </c>
      <c r="Q155" s="7">
        <f t="shared" si="2"/>
        <v>1</v>
      </c>
    </row>
    <row r="156" spans="1:17" x14ac:dyDescent="0.25">
      <c r="A156">
        <v>153</v>
      </c>
      <c r="B156">
        <v>33807</v>
      </c>
      <c r="C156">
        <v>151010</v>
      </c>
      <c r="D156" t="s">
        <v>32</v>
      </c>
      <c r="E156" t="s">
        <v>106</v>
      </c>
      <c r="F156" t="s">
        <v>107</v>
      </c>
      <c r="G156">
        <v>1</v>
      </c>
      <c r="H156">
        <v>8</v>
      </c>
      <c r="I156">
        <v>128</v>
      </c>
      <c r="J156">
        <v>417</v>
      </c>
      <c r="K156" s="4" t="s">
        <v>44</v>
      </c>
      <c r="L156">
        <v>6</v>
      </c>
      <c r="M156">
        <v>2</v>
      </c>
      <c r="N156">
        <v>0</v>
      </c>
      <c r="O156" t="s">
        <v>56</v>
      </c>
      <c r="P156">
        <v>6</v>
      </c>
      <c r="Q156" s="7">
        <f t="shared" si="2"/>
        <v>3</v>
      </c>
    </row>
    <row r="157" spans="1:17" x14ac:dyDescent="0.25">
      <c r="A157">
        <v>154</v>
      </c>
      <c r="B157">
        <v>33807</v>
      </c>
      <c r="C157">
        <v>151010</v>
      </c>
      <c r="D157" t="s">
        <v>32</v>
      </c>
      <c r="E157" t="s">
        <v>106</v>
      </c>
      <c r="F157" t="s">
        <v>107</v>
      </c>
      <c r="G157">
        <v>1</v>
      </c>
      <c r="H157">
        <v>8</v>
      </c>
      <c r="I157">
        <v>128</v>
      </c>
      <c r="J157">
        <v>419</v>
      </c>
      <c r="K157" s="4" t="s">
        <v>47</v>
      </c>
      <c r="L157">
        <v>10</v>
      </c>
      <c r="M157">
        <v>2</v>
      </c>
      <c r="N157">
        <v>0</v>
      </c>
      <c r="O157" t="s">
        <v>56</v>
      </c>
      <c r="P157">
        <v>6</v>
      </c>
      <c r="Q157" s="7">
        <f t="shared" si="2"/>
        <v>5</v>
      </c>
    </row>
    <row r="158" spans="1:17" x14ac:dyDescent="0.25">
      <c r="A158">
        <v>155</v>
      </c>
      <c r="B158">
        <v>33807</v>
      </c>
      <c r="C158">
        <v>151010</v>
      </c>
      <c r="D158" t="s">
        <v>32</v>
      </c>
      <c r="E158" t="s">
        <v>106</v>
      </c>
      <c r="F158" t="s">
        <v>107</v>
      </c>
      <c r="G158">
        <v>1</v>
      </c>
      <c r="H158">
        <v>8</v>
      </c>
      <c r="I158">
        <v>128</v>
      </c>
      <c r="J158">
        <v>450</v>
      </c>
      <c r="K158" s="4" t="s">
        <v>40</v>
      </c>
      <c r="L158">
        <v>16</v>
      </c>
      <c r="M158">
        <v>8</v>
      </c>
      <c r="N158">
        <v>0</v>
      </c>
      <c r="O158" t="s">
        <v>56</v>
      </c>
      <c r="P158">
        <v>6</v>
      </c>
      <c r="Q158" s="7">
        <f t="shared" si="2"/>
        <v>2</v>
      </c>
    </row>
    <row r="159" spans="1:17" hidden="1" x14ac:dyDescent="0.25">
      <c r="A159">
        <v>156</v>
      </c>
      <c r="B159">
        <v>33819</v>
      </c>
      <c r="C159">
        <v>151011</v>
      </c>
      <c r="D159" t="s">
        <v>32</v>
      </c>
      <c r="E159" t="s">
        <v>108</v>
      </c>
      <c r="F159" t="s">
        <v>109</v>
      </c>
      <c r="G159">
        <v>1</v>
      </c>
      <c r="H159">
        <v>12</v>
      </c>
      <c r="I159">
        <v>242</v>
      </c>
      <c r="J159">
        <v>71</v>
      </c>
      <c r="K159" t="s">
        <v>35</v>
      </c>
      <c r="L159">
        <v>18</v>
      </c>
      <c r="M159">
        <v>18</v>
      </c>
      <c r="N159">
        <v>0</v>
      </c>
      <c r="O159" t="s">
        <v>56</v>
      </c>
      <c r="P159">
        <v>6</v>
      </c>
      <c r="Q159" s="7">
        <f t="shared" si="2"/>
        <v>1</v>
      </c>
    </row>
    <row r="160" spans="1:17" hidden="1" x14ac:dyDescent="0.25">
      <c r="A160">
        <v>157</v>
      </c>
      <c r="B160">
        <v>33819</v>
      </c>
      <c r="C160">
        <v>151011</v>
      </c>
      <c r="D160" t="s">
        <v>32</v>
      </c>
      <c r="E160" t="s">
        <v>108</v>
      </c>
      <c r="F160" t="s">
        <v>109</v>
      </c>
      <c r="G160">
        <v>1</v>
      </c>
      <c r="H160">
        <v>12</v>
      </c>
      <c r="I160">
        <v>242</v>
      </c>
      <c r="J160">
        <v>76</v>
      </c>
      <c r="K160" t="s">
        <v>37</v>
      </c>
      <c r="L160">
        <v>14</v>
      </c>
      <c r="M160">
        <v>14</v>
      </c>
      <c r="N160">
        <v>0</v>
      </c>
      <c r="O160" t="s">
        <v>56</v>
      </c>
      <c r="P160">
        <v>6</v>
      </c>
      <c r="Q160" s="7">
        <f t="shared" si="2"/>
        <v>1</v>
      </c>
    </row>
    <row r="161" spans="1:17" x14ac:dyDescent="0.25">
      <c r="A161">
        <v>158</v>
      </c>
      <c r="B161">
        <v>33819</v>
      </c>
      <c r="C161">
        <v>151011</v>
      </c>
      <c r="D161" t="s">
        <v>32</v>
      </c>
      <c r="E161" t="s">
        <v>108</v>
      </c>
      <c r="F161" t="s">
        <v>109</v>
      </c>
      <c r="G161">
        <v>1</v>
      </c>
      <c r="H161">
        <v>12</v>
      </c>
      <c r="I161">
        <v>242</v>
      </c>
      <c r="J161">
        <v>413</v>
      </c>
      <c r="K161" s="4" t="s">
        <v>39</v>
      </c>
      <c r="L161">
        <v>3</v>
      </c>
      <c r="M161">
        <v>1</v>
      </c>
      <c r="N161">
        <v>0</v>
      </c>
      <c r="O161" t="s">
        <v>56</v>
      </c>
      <c r="P161">
        <v>6</v>
      </c>
      <c r="Q161" s="7">
        <f t="shared" si="2"/>
        <v>3</v>
      </c>
    </row>
    <row r="162" spans="1:17" x14ac:dyDescent="0.25">
      <c r="A162">
        <v>159</v>
      </c>
      <c r="B162">
        <v>33819</v>
      </c>
      <c r="C162">
        <v>151011</v>
      </c>
      <c r="D162" t="s">
        <v>32</v>
      </c>
      <c r="E162" t="s">
        <v>108</v>
      </c>
      <c r="F162" t="s">
        <v>109</v>
      </c>
      <c r="G162">
        <v>1</v>
      </c>
      <c r="H162">
        <v>12</v>
      </c>
      <c r="I162">
        <v>242</v>
      </c>
      <c r="J162">
        <v>417</v>
      </c>
      <c r="K162" s="4" t="s">
        <v>44</v>
      </c>
      <c r="L162">
        <v>3</v>
      </c>
      <c r="M162">
        <v>1</v>
      </c>
      <c r="N162">
        <v>0</v>
      </c>
      <c r="O162" t="s">
        <v>56</v>
      </c>
      <c r="P162">
        <v>6</v>
      </c>
      <c r="Q162" s="7">
        <f t="shared" si="2"/>
        <v>3</v>
      </c>
    </row>
    <row r="163" spans="1:17" x14ac:dyDescent="0.25">
      <c r="A163">
        <v>160</v>
      </c>
      <c r="B163">
        <v>33819</v>
      </c>
      <c r="C163">
        <v>151011</v>
      </c>
      <c r="D163" t="s">
        <v>32</v>
      </c>
      <c r="E163" t="s">
        <v>108</v>
      </c>
      <c r="F163" t="s">
        <v>109</v>
      </c>
      <c r="G163">
        <v>1</v>
      </c>
      <c r="H163">
        <v>12</v>
      </c>
      <c r="I163">
        <v>242</v>
      </c>
      <c r="J163">
        <v>450</v>
      </c>
      <c r="K163" s="4" t="s">
        <v>40</v>
      </c>
      <c r="L163">
        <v>24</v>
      </c>
      <c r="M163">
        <v>12</v>
      </c>
      <c r="N163">
        <v>0</v>
      </c>
      <c r="O163" t="s">
        <v>56</v>
      </c>
      <c r="P163">
        <v>6</v>
      </c>
      <c r="Q163" s="7">
        <f t="shared" si="2"/>
        <v>2</v>
      </c>
    </row>
    <row r="164" spans="1:17" hidden="1" x14ac:dyDescent="0.25">
      <c r="A164">
        <v>161</v>
      </c>
      <c r="B164">
        <v>33819</v>
      </c>
      <c r="C164">
        <v>151011</v>
      </c>
      <c r="D164" t="s">
        <v>32</v>
      </c>
      <c r="E164" t="s">
        <v>108</v>
      </c>
      <c r="F164" t="s">
        <v>109</v>
      </c>
      <c r="G164">
        <v>1</v>
      </c>
      <c r="H164">
        <v>12</v>
      </c>
      <c r="I164">
        <v>242</v>
      </c>
      <c r="J164">
        <v>950</v>
      </c>
      <c r="K164" t="s">
        <v>61</v>
      </c>
      <c r="L164">
        <v>4</v>
      </c>
      <c r="M164">
        <v>47</v>
      </c>
      <c r="N164">
        <v>0</v>
      </c>
      <c r="O164" t="s">
        <v>56</v>
      </c>
      <c r="P164">
        <v>6</v>
      </c>
      <c r="Q164" s="7">
        <f t="shared" si="2"/>
        <v>8.5106382978723402E-2</v>
      </c>
    </row>
    <row r="165" spans="1:17" hidden="1" x14ac:dyDescent="0.25">
      <c r="A165">
        <v>162</v>
      </c>
      <c r="B165">
        <v>33856</v>
      </c>
      <c r="C165">
        <v>151015</v>
      </c>
      <c r="D165" t="s">
        <v>32</v>
      </c>
      <c r="E165" t="s">
        <v>110</v>
      </c>
      <c r="F165" t="s">
        <v>111</v>
      </c>
      <c r="G165">
        <v>1</v>
      </c>
      <c r="H165">
        <v>9</v>
      </c>
      <c r="I165">
        <v>169</v>
      </c>
      <c r="J165">
        <v>76</v>
      </c>
      <c r="K165" t="s">
        <v>37</v>
      </c>
      <c r="L165">
        <v>1</v>
      </c>
      <c r="M165">
        <v>1</v>
      </c>
      <c r="N165">
        <v>3</v>
      </c>
      <c r="O165" t="s">
        <v>36</v>
      </c>
      <c r="P165">
        <v>6</v>
      </c>
      <c r="Q165" s="7">
        <f t="shared" si="2"/>
        <v>1</v>
      </c>
    </row>
    <row r="166" spans="1:17" hidden="1" x14ac:dyDescent="0.25">
      <c r="A166">
        <v>163</v>
      </c>
      <c r="B166">
        <v>33856</v>
      </c>
      <c r="C166">
        <v>151015</v>
      </c>
      <c r="D166" t="s">
        <v>32</v>
      </c>
      <c r="E166" t="s">
        <v>110</v>
      </c>
      <c r="F166" t="s">
        <v>111</v>
      </c>
      <c r="G166">
        <v>1</v>
      </c>
      <c r="H166">
        <v>9</v>
      </c>
      <c r="I166">
        <v>169</v>
      </c>
      <c r="J166">
        <v>380</v>
      </c>
      <c r="K166" t="s">
        <v>36</v>
      </c>
      <c r="L166">
        <v>17</v>
      </c>
      <c r="M166">
        <v>98</v>
      </c>
      <c r="N166">
        <v>3</v>
      </c>
      <c r="O166" t="s">
        <v>36</v>
      </c>
      <c r="P166">
        <v>6</v>
      </c>
      <c r="Q166" s="7">
        <f t="shared" si="2"/>
        <v>0.17346938775510204</v>
      </c>
    </row>
    <row r="167" spans="1:17" x14ac:dyDescent="0.25">
      <c r="A167">
        <v>164</v>
      </c>
      <c r="B167">
        <v>33856</v>
      </c>
      <c r="C167">
        <v>151015</v>
      </c>
      <c r="D167" t="s">
        <v>32</v>
      </c>
      <c r="E167" t="s">
        <v>110</v>
      </c>
      <c r="F167" t="s">
        <v>111</v>
      </c>
      <c r="G167">
        <v>1</v>
      </c>
      <c r="H167">
        <v>9</v>
      </c>
      <c r="I167">
        <v>169</v>
      </c>
      <c r="J167">
        <v>450</v>
      </c>
      <c r="K167" s="4" t="s">
        <v>40</v>
      </c>
      <c r="L167">
        <v>18</v>
      </c>
      <c r="M167">
        <v>9</v>
      </c>
      <c r="N167">
        <v>3</v>
      </c>
      <c r="O167" t="s">
        <v>36</v>
      </c>
      <c r="P167">
        <v>6</v>
      </c>
      <c r="Q167" s="7">
        <f t="shared" si="2"/>
        <v>2</v>
      </c>
    </row>
    <row r="168" spans="1:17" hidden="1" x14ac:dyDescent="0.25">
      <c r="A168">
        <v>165</v>
      </c>
      <c r="B168">
        <v>33856</v>
      </c>
      <c r="C168">
        <v>151015</v>
      </c>
      <c r="D168" t="s">
        <v>32</v>
      </c>
      <c r="E168" t="s">
        <v>110</v>
      </c>
      <c r="F168" t="s">
        <v>111</v>
      </c>
      <c r="G168">
        <v>1</v>
      </c>
      <c r="H168">
        <v>9</v>
      </c>
      <c r="I168">
        <v>169</v>
      </c>
      <c r="J168">
        <v>950</v>
      </c>
      <c r="K168" t="s">
        <v>61</v>
      </c>
      <c r="L168">
        <v>4</v>
      </c>
      <c r="M168">
        <v>22</v>
      </c>
      <c r="N168">
        <v>3</v>
      </c>
      <c r="O168" t="s">
        <v>36</v>
      </c>
      <c r="P168">
        <v>6</v>
      </c>
      <c r="Q168" s="7">
        <f t="shared" si="2"/>
        <v>0.18181818181818182</v>
      </c>
    </row>
    <row r="169" spans="1:17" hidden="1" x14ac:dyDescent="0.25">
      <c r="A169">
        <v>166</v>
      </c>
      <c r="B169">
        <v>33868</v>
      </c>
      <c r="C169">
        <v>151016</v>
      </c>
      <c r="D169" t="s">
        <v>32</v>
      </c>
      <c r="E169" t="s">
        <v>112</v>
      </c>
      <c r="F169" t="s">
        <v>113</v>
      </c>
      <c r="G169">
        <v>1</v>
      </c>
      <c r="H169">
        <v>15</v>
      </c>
      <c r="I169">
        <v>304</v>
      </c>
      <c r="J169">
        <v>71</v>
      </c>
      <c r="K169" t="s">
        <v>35</v>
      </c>
      <c r="L169">
        <v>8</v>
      </c>
      <c r="M169">
        <v>15</v>
      </c>
      <c r="N169">
        <v>0</v>
      </c>
      <c r="O169" t="s">
        <v>56</v>
      </c>
      <c r="P169">
        <v>6</v>
      </c>
      <c r="Q169" s="7">
        <f t="shared" si="2"/>
        <v>0.53333333333333333</v>
      </c>
    </row>
    <row r="170" spans="1:17" hidden="1" x14ac:dyDescent="0.25">
      <c r="A170">
        <v>167</v>
      </c>
      <c r="B170">
        <v>33868</v>
      </c>
      <c r="C170">
        <v>151016</v>
      </c>
      <c r="D170" t="s">
        <v>32</v>
      </c>
      <c r="E170" t="s">
        <v>112</v>
      </c>
      <c r="F170" t="s">
        <v>113</v>
      </c>
      <c r="G170">
        <v>1</v>
      </c>
      <c r="H170">
        <v>15</v>
      </c>
      <c r="I170">
        <v>304</v>
      </c>
      <c r="J170">
        <v>76</v>
      </c>
      <c r="K170" t="s">
        <v>37</v>
      </c>
      <c r="L170">
        <v>5</v>
      </c>
      <c r="M170">
        <v>5</v>
      </c>
      <c r="N170">
        <v>0</v>
      </c>
      <c r="O170" t="s">
        <v>56</v>
      </c>
      <c r="P170">
        <v>6</v>
      </c>
      <c r="Q170" s="7">
        <f t="shared" si="2"/>
        <v>1</v>
      </c>
    </row>
    <row r="171" spans="1:17" x14ac:dyDescent="0.25">
      <c r="A171">
        <v>168</v>
      </c>
      <c r="B171">
        <v>33868</v>
      </c>
      <c r="C171">
        <v>151016</v>
      </c>
      <c r="D171" t="s">
        <v>32</v>
      </c>
      <c r="E171" t="s">
        <v>112</v>
      </c>
      <c r="F171" t="s">
        <v>113</v>
      </c>
      <c r="G171">
        <v>1</v>
      </c>
      <c r="H171">
        <v>15</v>
      </c>
      <c r="I171">
        <v>304</v>
      </c>
      <c r="J171">
        <v>413</v>
      </c>
      <c r="K171" s="4" t="s">
        <v>39</v>
      </c>
      <c r="L171">
        <v>3</v>
      </c>
      <c r="M171">
        <v>1</v>
      </c>
      <c r="N171">
        <v>0</v>
      </c>
      <c r="O171" t="s">
        <v>56</v>
      </c>
      <c r="P171">
        <v>6</v>
      </c>
      <c r="Q171" s="7">
        <f t="shared" si="2"/>
        <v>3</v>
      </c>
    </row>
    <row r="172" spans="1:17" x14ac:dyDescent="0.25">
      <c r="A172">
        <v>169</v>
      </c>
      <c r="B172">
        <v>33868</v>
      </c>
      <c r="C172">
        <v>151016</v>
      </c>
      <c r="D172" t="s">
        <v>32</v>
      </c>
      <c r="E172" t="s">
        <v>112</v>
      </c>
      <c r="F172" t="s">
        <v>113</v>
      </c>
      <c r="G172">
        <v>1</v>
      </c>
      <c r="H172">
        <v>15</v>
      </c>
      <c r="I172">
        <v>304</v>
      </c>
      <c r="J172">
        <v>417</v>
      </c>
      <c r="K172" s="4" t="s">
        <v>44</v>
      </c>
      <c r="L172">
        <v>12</v>
      </c>
      <c r="M172">
        <v>4</v>
      </c>
      <c r="N172">
        <v>0</v>
      </c>
      <c r="O172" t="s">
        <v>56</v>
      </c>
      <c r="P172">
        <v>6</v>
      </c>
      <c r="Q172" s="7">
        <f t="shared" si="2"/>
        <v>3</v>
      </c>
    </row>
    <row r="173" spans="1:17" x14ac:dyDescent="0.25">
      <c r="A173">
        <v>170</v>
      </c>
      <c r="B173">
        <v>33868</v>
      </c>
      <c r="C173">
        <v>151016</v>
      </c>
      <c r="D173" t="s">
        <v>32</v>
      </c>
      <c r="E173" t="s">
        <v>112</v>
      </c>
      <c r="F173" t="s">
        <v>113</v>
      </c>
      <c r="G173">
        <v>1</v>
      </c>
      <c r="H173">
        <v>15</v>
      </c>
      <c r="I173">
        <v>304</v>
      </c>
      <c r="J173">
        <v>419</v>
      </c>
      <c r="K173" s="4" t="s">
        <v>47</v>
      </c>
      <c r="L173">
        <v>5</v>
      </c>
      <c r="M173">
        <v>1</v>
      </c>
      <c r="N173">
        <v>0</v>
      </c>
      <c r="O173" t="s">
        <v>56</v>
      </c>
      <c r="P173">
        <v>6</v>
      </c>
      <c r="Q173" s="7">
        <f t="shared" si="2"/>
        <v>5</v>
      </c>
    </row>
    <row r="174" spans="1:17" x14ac:dyDescent="0.25">
      <c r="A174">
        <v>171</v>
      </c>
      <c r="B174">
        <v>33868</v>
      </c>
      <c r="C174">
        <v>151016</v>
      </c>
      <c r="D174" t="s">
        <v>32</v>
      </c>
      <c r="E174" t="s">
        <v>112</v>
      </c>
      <c r="F174" t="s">
        <v>113</v>
      </c>
      <c r="G174">
        <v>1</v>
      </c>
      <c r="H174">
        <v>15</v>
      </c>
      <c r="I174">
        <v>304</v>
      </c>
      <c r="J174">
        <v>450</v>
      </c>
      <c r="K174" s="4" t="s">
        <v>40</v>
      </c>
      <c r="L174">
        <v>30</v>
      </c>
      <c r="M174">
        <v>15</v>
      </c>
      <c r="N174">
        <v>0</v>
      </c>
      <c r="O174" t="s">
        <v>56</v>
      </c>
      <c r="P174">
        <v>6</v>
      </c>
      <c r="Q174" s="7">
        <f t="shared" si="2"/>
        <v>2</v>
      </c>
    </row>
    <row r="175" spans="1:17" hidden="1" x14ac:dyDescent="0.25">
      <c r="A175">
        <v>172</v>
      </c>
      <c r="B175">
        <v>33881</v>
      </c>
      <c r="C175">
        <v>151017</v>
      </c>
      <c r="D175" t="s">
        <v>32</v>
      </c>
      <c r="E175" t="s">
        <v>114</v>
      </c>
      <c r="F175" t="s">
        <v>115</v>
      </c>
      <c r="G175">
        <v>1</v>
      </c>
      <c r="H175">
        <v>16</v>
      </c>
      <c r="I175">
        <v>340</v>
      </c>
      <c r="J175">
        <v>71</v>
      </c>
      <c r="K175" t="s">
        <v>35</v>
      </c>
      <c r="L175">
        <v>8</v>
      </c>
      <c r="M175">
        <v>45</v>
      </c>
      <c r="N175">
        <v>3</v>
      </c>
      <c r="O175" t="s">
        <v>36</v>
      </c>
      <c r="P175">
        <v>6</v>
      </c>
      <c r="Q175" s="7">
        <f t="shared" si="2"/>
        <v>0.17777777777777778</v>
      </c>
    </row>
    <row r="176" spans="1:17" hidden="1" x14ac:dyDescent="0.25">
      <c r="A176">
        <v>173</v>
      </c>
      <c r="B176">
        <v>33881</v>
      </c>
      <c r="C176">
        <v>151017</v>
      </c>
      <c r="D176" t="s">
        <v>32</v>
      </c>
      <c r="E176" t="s">
        <v>114</v>
      </c>
      <c r="F176" t="s">
        <v>115</v>
      </c>
      <c r="G176">
        <v>1</v>
      </c>
      <c r="H176">
        <v>16</v>
      </c>
      <c r="I176">
        <v>340</v>
      </c>
      <c r="J176">
        <v>76</v>
      </c>
      <c r="K176" t="s">
        <v>37</v>
      </c>
      <c r="L176">
        <v>4</v>
      </c>
      <c r="M176">
        <v>13</v>
      </c>
      <c r="N176">
        <v>3</v>
      </c>
      <c r="O176" t="s">
        <v>36</v>
      </c>
      <c r="P176">
        <v>6</v>
      </c>
      <c r="Q176" s="7">
        <f t="shared" si="2"/>
        <v>0.30769230769230771</v>
      </c>
    </row>
    <row r="177" spans="1:17" hidden="1" x14ac:dyDescent="0.25">
      <c r="A177">
        <v>174</v>
      </c>
      <c r="B177">
        <v>33881</v>
      </c>
      <c r="C177">
        <v>151017</v>
      </c>
      <c r="D177" t="s">
        <v>32</v>
      </c>
      <c r="E177" t="s">
        <v>114</v>
      </c>
      <c r="F177" t="s">
        <v>115</v>
      </c>
      <c r="G177">
        <v>1</v>
      </c>
      <c r="H177">
        <v>16</v>
      </c>
      <c r="I177">
        <v>340</v>
      </c>
      <c r="J177">
        <v>380</v>
      </c>
      <c r="K177" t="s">
        <v>36</v>
      </c>
      <c r="L177">
        <v>45.1</v>
      </c>
      <c r="M177">
        <v>179</v>
      </c>
      <c r="N177">
        <v>3</v>
      </c>
      <c r="O177" t="s">
        <v>36</v>
      </c>
      <c r="P177">
        <v>6</v>
      </c>
      <c r="Q177" s="7">
        <f t="shared" si="2"/>
        <v>0.25195530726256982</v>
      </c>
    </row>
    <row r="178" spans="1:17" x14ac:dyDescent="0.25">
      <c r="A178">
        <v>175</v>
      </c>
      <c r="B178">
        <v>33881</v>
      </c>
      <c r="C178">
        <v>151017</v>
      </c>
      <c r="D178" t="s">
        <v>32</v>
      </c>
      <c r="E178" t="s">
        <v>114</v>
      </c>
      <c r="F178" t="s">
        <v>115</v>
      </c>
      <c r="G178">
        <v>1</v>
      </c>
      <c r="H178">
        <v>16</v>
      </c>
      <c r="I178">
        <v>340</v>
      </c>
      <c r="J178">
        <v>413</v>
      </c>
      <c r="K178" s="4" t="s">
        <v>39</v>
      </c>
      <c r="L178">
        <v>3</v>
      </c>
      <c r="M178">
        <v>1</v>
      </c>
      <c r="N178">
        <v>3</v>
      </c>
      <c r="O178" t="s">
        <v>36</v>
      </c>
      <c r="P178">
        <v>6</v>
      </c>
      <c r="Q178" s="7">
        <f t="shared" si="2"/>
        <v>3</v>
      </c>
    </row>
    <row r="179" spans="1:17" x14ac:dyDescent="0.25">
      <c r="A179">
        <v>176</v>
      </c>
      <c r="B179">
        <v>33881</v>
      </c>
      <c r="C179">
        <v>151017</v>
      </c>
      <c r="D179" t="s">
        <v>32</v>
      </c>
      <c r="E179" t="s">
        <v>114</v>
      </c>
      <c r="F179" t="s">
        <v>115</v>
      </c>
      <c r="G179">
        <v>1</v>
      </c>
      <c r="H179">
        <v>16</v>
      </c>
      <c r="I179">
        <v>340</v>
      </c>
      <c r="J179">
        <v>419</v>
      </c>
      <c r="K179" s="4" t="s">
        <v>47</v>
      </c>
      <c r="L179">
        <v>5</v>
      </c>
      <c r="M179">
        <v>1</v>
      </c>
      <c r="N179">
        <v>3</v>
      </c>
      <c r="O179" t="s">
        <v>36</v>
      </c>
      <c r="P179">
        <v>6</v>
      </c>
      <c r="Q179" s="7">
        <f t="shared" si="2"/>
        <v>5</v>
      </c>
    </row>
    <row r="180" spans="1:17" x14ac:dyDescent="0.25">
      <c r="A180">
        <v>177</v>
      </c>
      <c r="B180">
        <v>33881</v>
      </c>
      <c r="C180">
        <v>151017</v>
      </c>
      <c r="D180" t="s">
        <v>32</v>
      </c>
      <c r="E180" t="s">
        <v>114</v>
      </c>
      <c r="F180" t="s">
        <v>115</v>
      </c>
      <c r="G180">
        <v>1</v>
      </c>
      <c r="H180">
        <v>16</v>
      </c>
      <c r="I180">
        <v>340</v>
      </c>
      <c r="J180">
        <v>450</v>
      </c>
      <c r="K180" s="4" t="s">
        <v>40</v>
      </c>
      <c r="L180">
        <v>32</v>
      </c>
      <c r="M180">
        <v>16</v>
      </c>
      <c r="N180">
        <v>3</v>
      </c>
      <c r="O180" t="s">
        <v>36</v>
      </c>
      <c r="P180">
        <v>6</v>
      </c>
      <c r="Q180" s="7">
        <f t="shared" si="2"/>
        <v>2</v>
      </c>
    </row>
    <row r="181" spans="1:17" hidden="1" x14ac:dyDescent="0.25">
      <c r="A181">
        <v>178</v>
      </c>
      <c r="B181">
        <v>33881</v>
      </c>
      <c r="C181">
        <v>151017</v>
      </c>
      <c r="D181" t="s">
        <v>32</v>
      </c>
      <c r="E181" t="s">
        <v>114</v>
      </c>
      <c r="F181" t="s">
        <v>115</v>
      </c>
      <c r="G181">
        <v>1</v>
      </c>
      <c r="H181">
        <v>16</v>
      </c>
      <c r="I181">
        <v>340</v>
      </c>
      <c r="J181">
        <v>950</v>
      </c>
      <c r="K181" t="s">
        <v>61</v>
      </c>
      <c r="L181">
        <v>4</v>
      </c>
      <c r="M181">
        <v>82</v>
      </c>
      <c r="N181">
        <v>3</v>
      </c>
      <c r="O181" t="s">
        <v>36</v>
      </c>
      <c r="P181">
        <v>6</v>
      </c>
      <c r="Q181" s="7">
        <f t="shared" si="2"/>
        <v>4.878048780487805E-2</v>
      </c>
    </row>
    <row r="182" spans="1:17" hidden="1" x14ac:dyDescent="0.25">
      <c r="A182">
        <v>179</v>
      </c>
      <c r="B182">
        <v>33893</v>
      </c>
      <c r="C182">
        <v>151018</v>
      </c>
      <c r="D182" t="s">
        <v>32</v>
      </c>
      <c r="E182" t="s">
        <v>116</v>
      </c>
      <c r="F182" t="s">
        <v>117</v>
      </c>
      <c r="G182">
        <v>1</v>
      </c>
      <c r="H182">
        <v>10</v>
      </c>
      <c r="I182">
        <v>196</v>
      </c>
      <c r="J182">
        <v>71</v>
      </c>
      <c r="K182" t="s">
        <v>35</v>
      </c>
      <c r="L182">
        <v>11</v>
      </c>
      <c r="M182">
        <v>72</v>
      </c>
      <c r="N182">
        <v>3</v>
      </c>
      <c r="O182" t="s">
        <v>36</v>
      </c>
      <c r="P182">
        <v>6</v>
      </c>
      <c r="Q182" s="7">
        <f t="shared" si="2"/>
        <v>0.15277777777777779</v>
      </c>
    </row>
    <row r="183" spans="1:17" hidden="1" x14ac:dyDescent="0.25">
      <c r="A183">
        <v>180</v>
      </c>
      <c r="B183">
        <v>33893</v>
      </c>
      <c r="C183">
        <v>151018</v>
      </c>
      <c r="D183" t="s">
        <v>32</v>
      </c>
      <c r="E183" t="s">
        <v>116</v>
      </c>
      <c r="F183" t="s">
        <v>117</v>
      </c>
      <c r="G183">
        <v>1</v>
      </c>
      <c r="H183">
        <v>10</v>
      </c>
      <c r="I183">
        <v>196</v>
      </c>
      <c r="J183">
        <v>76</v>
      </c>
      <c r="K183" t="s">
        <v>37</v>
      </c>
      <c r="L183">
        <v>6</v>
      </c>
      <c r="M183">
        <v>6</v>
      </c>
      <c r="N183">
        <v>3</v>
      </c>
      <c r="O183" t="s">
        <v>36</v>
      </c>
      <c r="P183">
        <v>6</v>
      </c>
      <c r="Q183" s="7">
        <f t="shared" si="2"/>
        <v>1</v>
      </c>
    </row>
    <row r="184" spans="1:17" hidden="1" x14ac:dyDescent="0.25">
      <c r="A184">
        <v>181</v>
      </c>
      <c r="B184">
        <v>33893</v>
      </c>
      <c r="C184">
        <v>151018</v>
      </c>
      <c r="D184" t="s">
        <v>32</v>
      </c>
      <c r="E184" t="s">
        <v>116</v>
      </c>
      <c r="F184" t="s">
        <v>117</v>
      </c>
      <c r="G184">
        <v>1</v>
      </c>
      <c r="H184">
        <v>10</v>
      </c>
      <c r="I184">
        <v>196</v>
      </c>
      <c r="J184">
        <v>380</v>
      </c>
      <c r="K184" t="s">
        <v>36</v>
      </c>
      <c r="L184">
        <v>24.2</v>
      </c>
      <c r="M184">
        <v>103</v>
      </c>
      <c r="N184">
        <v>3</v>
      </c>
      <c r="O184" t="s">
        <v>36</v>
      </c>
      <c r="P184">
        <v>6</v>
      </c>
      <c r="Q184" s="7">
        <f t="shared" si="2"/>
        <v>0.2349514563106796</v>
      </c>
    </row>
    <row r="185" spans="1:17" x14ac:dyDescent="0.25">
      <c r="A185">
        <v>182</v>
      </c>
      <c r="B185">
        <v>33893</v>
      </c>
      <c r="C185">
        <v>151018</v>
      </c>
      <c r="D185" t="s">
        <v>32</v>
      </c>
      <c r="E185" t="s">
        <v>116</v>
      </c>
      <c r="F185" t="s">
        <v>117</v>
      </c>
      <c r="G185">
        <v>1</v>
      </c>
      <c r="H185">
        <v>10</v>
      </c>
      <c r="I185">
        <v>196</v>
      </c>
      <c r="J185">
        <v>419</v>
      </c>
      <c r="K185" s="4" t="s">
        <v>47</v>
      </c>
      <c r="L185">
        <v>10</v>
      </c>
      <c r="M185">
        <v>2</v>
      </c>
      <c r="N185">
        <v>3</v>
      </c>
      <c r="O185" t="s">
        <v>36</v>
      </c>
      <c r="P185">
        <v>6</v>
      </c>
      <c r="Q185" s="7">
        <f t="shared" si="2"/>
        <v>5</v>
      </c>
    </row>
    <row r="186" spans="1:17" x14ac:dyDescent="0.25">
      <c r="A186">
        <v>183</v>
      </c>
      <c r="B186">
        <v>33893</v>
      </c>
      <c r="C186">
        <v>151018</v>
      </c>
      <c r="D186" t="s">
        <v>32</v>
      </c>
      <c r="E186" t="s">
        <v>116</v>
      </c>
      <c r="F186" t="s">
        <v>117</v>
      </c>
      <c r="G186">
        <v>1</v>
      </c>
      <c r="H186">
        <v>10</v>
      </c>
      <c r="I186">
        <v>196</v>
      </c>
      <c r="J186">
        <v>450</v>
      </c>
      <c r="K186" s="4" t="s">
        <v>40</v>
      </c>
      <c r="L186">
        <v>20</v>
      </c>
      <c r="M186">
        <v>10</v>
      </c>
      <c r="N186">
        <v>3</v>
      </c>
      <c r="O186" t="s">
        <v>36</v>
      </c>
      <c r="P186">
        <v>6</v>
      </c>
      <c r="Q186" s="7">
        <f t="shared" si="2"/>
        <v>2</v>
      </c>
    </row>
    <row r="187" spans="1:17" hidden="1" x14ac:dyDescent="0.25">
      <c r="A187">
        <v>184</v>
      </c>
      <c r="B187">
        <v>33911</v>
      </c>
      <c r="C187">
        <v>151029</v>
      </c>
      <c r="D187" t="s">
        <v>32</v>
      </c>
      <c r="E187" t="s">
        <v>118</v>
      </c>
      <c r="F187" t="s">
        <v>119</v>
      </c>
      <c r="G187">
        <v>1</v>
      </c>
      <c r="H187">
        <v>3</v>
      </c>
      <c r="I187">
        <v>45</v>
      </c>
      <c r="J187">
        <v>71</v>
      </c>
      <c r="K187" t="s">
        <v>35</v>
      </c>
      <c r="L187">
        <v>3</v>
      </c>
      <c r="M187">
        <v>7</v>
      </c>
      <c r="N187">
        <v>0</v>
      </c>
      <c r="O187" t="s">
        <v>56</v>
      </c>
      <c r="P187">
        <v>6</v>
      </c>
      <c r="Q187" s="7">
        <f t="shared" si="2"/>
        <v>0.42857142857142855</v>
      </c>
    </row>
    <row r="188" spans="1:17" hidden="1" x14ac:dyDescent="0.25">
      <c r="A188">
        <v>185</v>
      </c>
      <c r="B188">
        <v>33911</v>
      </c>
      <c r="C188">
        <v>151029</v>
      </c>
      <c r="D188" t="s">
        <v>32</v>
      </c>
      <c r="E188" t="s">
        <v>118</v>
      </c>
      <c r="F188" t="s">
        <v>119</v>
      </c>
      <c r="G188">
        <v>1</v>
      </c>
      <c r="H188">
        <v>3</v>
      </c>
      <c r="I188">
        <v>45</v>
      </c>
      <c r="J188">
        <v>76</v>
      </c>
      <c r="K188" t="s">
        <v>37</v>
      </c>
      <c r="L188">
        <v>3</v>
      </c>
      <c r="M188">
        <v>3</v>
      </c>
      <c r="N188">
        <v>0</v>
      </c>
      <c r="O188" t="s">
        <v>56</v>
      </c>
      <c r="P188">
        <v>6</v>
      </c>
      <c r="Q188" s="7">
        <f t="shared" si="2"/>
        <v>1</v>
      </c>
    </row>
    <row r="189" spans="1:17" x14ac:dyDescent="0.25">
      <c r="A189">
        <v>186</v>
      </c>
      <c r="B189">
        <v>33911</v>
      </c>
      <c r="C189">
        <v>151029</v>
      </c>
      <c r="D189" t="s">
        <v>32</v>
      </c>
      <c r="E189" t="s">
        <v>118</v>
      </c>
      <c r="F189" t="s">
        <v>119</v>
      </c>
      <c r="G189">
        <v>1</v>
      </c>
      <c r="H189">
        <v>3</v>
      </c>
      <c r="I189">
        <v>45</v>
      </c>
      <c r="J189">
        <v>450</v>
      </c>
      <c r="K189" s="4" t="s">
        <v>40</v>
      </c>
      <c r="L189">
        <v>6</v>
      </c>
      <c r="M189">
        <v>3</v>
      </c>
      <c r="N189">
        <v>0</v>
      </c>
      <c r="O189" t="s">
        <v>56</v>
      </c>
      <c r="P189">
        <v>6</v>
      </c>
      <c r="Q189" s="7">
        <f t="shared" si="2"/>
        <v>2</v>
      </c>
    </row>
    <row r="190" spans="1:17" hidden="1" x14ac:dyDescent="0.25">
      <c r="A190">
        <v>187</v>
      </c>
      <c r="B190">
        <v>33923</v>
      </c>
      <c r="C190">
        <v>151036</v>
      </c>
      <c r="D190" t="s">
        <v>32</v>
      </c>
      <c r="E190" t="s">
        <v>120</v>
      </c>
      <c r="F190" t="s">
        <v>121</v>
      </c>
      <c r="G190">
        <v>1</v>
      </c>
      <c r="H190">
        <v>9</v>
      </c>
      <c r="I190">
        <v>178</v>
      </c>
      <c r="J190">
        <v>76</v>
      </c>
      <c r="K190" t="s">
        <v>37</v>
      </c>
      <c r="L190">
        <v>1</v>
      </c>
      <c r="M190">
        <v>1</v>
      </c>
      <c r="N190">
        <v>0</v>
      </c>
      <c r="O190" t="s">
        <v>56</v>
      </c>
      <c r="P190">
        <v>6</v>
      </c>
      <c r="Q190" s="7">
        <f t="shared" si="2"/>
        <v>1</v>
      </c>
    </row>
    <row r="191" spans="1:17" x14ac:dyDescent="0.25">
      <c r="A191">
        <v>188</v>
      </c>
      <c r="B191">
        <v>33923</v>
      </c>
      <c r="C191">
        <v>151036</v>
      </c>
      <c r="D191" t="s">
        <v>32</v>
      </c>
      <c r="E191" t="s">
        <v>120</v>
      </c>
      <c r="F191" t="s">
        <v>121</v>
      </c>
      <c r="G191">
        <v>1</v>
      </c>
      <c r="H191">
        <v>9</v>
      </c>
      <c r="I191">
        <v>178</v>
      </c>
      <c r="J191">
        <v>417</v>
      </c>
      <c r="K191" s="4" t="s">
        <v>44</v>
      </c>
      <c r="L191">
        <v>3</v>
      </c>
      <c r="M191">
        <v>1</v>
      </c>
      <c r="N191">
        <v>0</v>
      </c>
      <c r="O191" t="s">
        <v>56</v>
      </c>
      <c r="P191">
        <v>6</v>
      </c>
      <c r="Q191" s="7">
        <f t="shared" si="2"/>
        <v>3</v>
      </c>
    </row>
    <row r="192" spans="1:17" x14ac:dyDescent="0.25">
      <c r="A192">
        <v>189</v>
      </c>
      <c r="B192">
        <v>33923</v>
      </c>
      <c r="C192">
        <v>151036</v>
      </c>
      <c r="D192" t="s">
        <v>32</v>
      </c>
      <c r="E192" t="s">
        <v>120</v>
      </c>
      <c r="F192" t="s">
        <v>121</v>
      </c>
      <c r="G192">
        <v>1</v>
      </c>
      <c r="H192">
        <v>9</v>
      </c>
      <c r="I192">
        <v>178</v>
      </c>
      <c r="J192">
        <v>419</v>
      </c>
      <c r="K192" s="4" t="s">
        <v>47</v>
      </c>
      <c r="L192">
        <v>5</v>
      </c>
      <c r="M192">
        <v>1</v>
      </c>
      <c r="N192">
        <v>0</v>
      </c>
      <c r="O192" t="s">
        <v>56</v>
      </c>
      <c r="P192">
        <v>6</v>
      </c>
      <c r="Q192" s="7">
        <f t="shared" si="2"/>
        <v>5</v>
      </c>
    </row>
    <row r="193" spans="1:17" x14ac:dyDescent="0.25">
      <c r="A193">
        <v>190</v>
      </c>
      <c r="B193">
        <v>33923</v>
      </c>
      <c r="C193">
        <v>151036</v>
      </c>
      <c r="D193" t="s">
        <v>32</v>
      </c>
      <c r="E193" t="s">
        <v>120</v>
      </c>
      <c r="F193" t="s">
        <v>121</v>
      </c>
      <c r="G193">
        <v>1</v>
      </c>
      <c r="H193">
        <v>9</v>
      </c>
      <c r="I193">
        <v>178</v>
      </c>
      <c r="J193">
        <v>450</v>
      </c>
      <c r="K193" s="4" t="s">
        <v>40</v>
      </c>
      <c r="L193">
        <v>18</v>
      </c>
      <c r="M193">
        <v>9</v>
      </c>
      <c r="N193">
        <v>0</v>
      </c>
      <c r="O193" t="s">
        <v>56</v>
      </c>
      <c r="P193">
        <v>6</v>
      </c>
      <c r="Q193" s="7">
        <f t="shared" si="2"/>
        <v>2</v>
      </c>
    </row>
    <row r="194" spans="1:17" hidden="1" x14ac:dyDescent="0.25">
      <c r="A194">
        <v>191</v>
      </c>
      <c r="B194">
        <v>33947</v>
      </c>
      <c r="C194">
        <v>151038</v>
      </c>
      <c r="D194" t="s">
        <v>32</v>
      </c>
      <c r="E194" t="s">
        <v>122</v>
      </c>
      <c r="F194" t="s">
        <v>83</v>
      </c>
      <c r="G194">
        <v>40</v>
      </c>
      <c r="H194">
        <v>11</v>
      </c>
      <c r="I194">
        <v>227</v>
      </c>
      <c r="J194">
        <v>71</v>
      </c>
      <c r="K194" t="s">
        <v>35</v>
      </c>
      <c r="L194">
        <v>20</v>
      </c>
      <c r="M194">
        <v>227</v>
      </c>
      <c r="N194">
        <v>2</v>
      </c>
      <c r="O194" t="s">
        <v>16</v>
      </c>
      <c r="P194">
        <v>6</v>
      </c>
      <c r="Q194" s="7">
        <f t="shared" si="2"/>
        <v>8.8105726872246701E-2</v>
      </c>
    </row>
    <row r="195" spans="1:17" hidden="1" x14ac:dyDescent="0.25">
      <c r="A195">
        <v>192</v>
      </c>
      <c r="B195">
        <v>33947</v>
      </c>
      <c r="C195">
        <v>151038</v>
      </c>
      <c r="D195" t="s">
        <v>32</v>
      </c>
      <c r="E195" t="s">
        <v>122</v>
      </c>
      <c r="F195" t="s">
        <v>83</v>
      </c>
      <c r="G195">
        <v>40</v>
      </c>
      <c r="H195">
        <v>11</v>
      </c>
      <c r="I195">
        <v>227</v>
      </c>
      <c r="J195">
        <v>77</v>
      </c>
      <c r="K195" t="s">
        <v>89</v>
      </c>
      <c r="L195">
        <v>1</v>
      </c>
      <c r="M195">
        <v>11</v>
      </c>
      <c r="N195">
        <v>2</v>
      </c>
      <c r="O195" t="s">
        <v>16</v>
      </c>
      <c r="P195">
        <v>6</v>
      </c>
      <c r="Q195" s="7">
        <f t="shared" si="2"/>
        <v>9.0909090909090912E-2</v>
      </c>
    </row>
    <row r="196" spans="1:17" hidden="1" x14ac:dyDescent="0.25">
      <c r="A196">
        <v>193</v>
      </c>
      <c r="B196">
        <v>33947</v>
      </c>
      <c r="C196">
        <v>151038</v>
      </c>
      <c r="D196" t="s">
        <v>32</v>
      </c>
      <c r="E196" t="s">
        <v>122</v>
      </c>
      <c r="F196" t="s">
        <v>83</v>
      </c>
      <c r="G196">
        <v>40</v>
      </c>
      <c r="H196">
        <v>11</v>
      </c>
      <c r="I196">
        <v>227</v>
      </c>
      <c r="J196">
        <v>216</v>
      </c>
      <c r="K196" t="s">
        <v>90</v>
      </c>
      <c r="L196">
        <v>8</v>
      </c>
      <c r="M196">
        <v>0</v>
      </c>
      <c r="N196">
        <v>2</v>
      </c>
      <c r="O196" t="s">
        <v>16</v>
      </c>
      <c r="P196">
        <v>6</v>
      </c>
      <c r="Q196" s="7" t="e">
        <f t="shared" si="2"/>
        <v>#DIV/0!</v>
      </c>
    </row>
    <row r="197" spans="1:17" hidden="1" x14ac:dyDescent="0.25">
      <c r="A197">
        <v>194</v>
      </c>
      <c r="B197">
        <v>33947</v>
      </c>
      <c r="C197">
        <v>151038</v>
      </c>
      <c r="D197" t="s">
        <v>32</v>
      </c>
      <c r="E197" t="s">
        <v>122</v>
      </c>
      <c r="F197" t="s">
        <v>83</v>
      </c>
      <c r="G197">
        <v>40</v>
      </c>
      <c r="H197">
        <v>11</v>
      </c>
      <c r="I197">
        <v>227</v>
      </c>
      <c r="J197">
        <v>217</v>
      </c>
      <c r="K197" t="s">
        <v>91</v>
      </c>
      <c r="L197">
        <v>12</v>
      </c>
      <c r="M197">
        <v>0</v>
      </c>
      <c r="N197">
        <v>2</v>
      </c>
      <c r="O197" t="s">
        <v>16</v>
      </c>
      <c r="P197">
        <v>6</v>
      </c>
      <c r="Q197" s="7" t="e">
        <f t="shared" si="2"/>
        <v>#DIV/0!</v>
      </c>
    </row>
    <row r="198" spans="1:17" hidden="1" x14ac:dyDescent="0.25">
      <c r="A198">
        <v>195</v>
      </c>
      <c r="B198">
        <v>33947</v>
      </c>
      <c r="C198">
        <v>151038</v>
      </c>
      <c r="D198" t="s">
        <v>32</v>
      </c>
      <c r="E198" t="s">
        <v>122</v>
      </c>
      <c r="F198" t="s">
        <v>83</v>
      </c>
      <c r="G198">
        <v>40</v>
      </c>
      <c r="H198">
        <v>11</v>
      </c>
      <c r="I198">
        <v>227</v>
      </c>
      <c r="J198">
        <v>218</v>
      </c>
      <c r="K198" t="s">
        <v>92</v>
      </c>
      <c r="L198">
        <v>12</v>
      </c>
      <c r="M198">
        <v>0</v>
      </c>
      <c r="N198">
        <v>2</v>
      </c>
      <c r="O198" t="s">
        <v>16</v>
      </c>
      <c r="P198">
        <v>6</v>
      </c>
      <c r="Q198" s="7" t="e">
        <f t="shared" ref="Q198:Q261" si="3">L198/M198</f>
        <v>#DIV/0!</v>
      </c>
    </row>
    <row r="199" spans="1:17" hidden="1" x14ac:dyDescent="0.25">
      <c r="A199">
        <v>196</v>
      </c>
      <c r="B199">
        <v>33947</v>
      </c>
      <c r="C199">
        <v>151038</v>
      </c>
      <c r="D199" t="s">
        <v>32</v>
      </c>
      <c r="E199" t="s">
        <v>122</v>
      </c>
      <c r="F199" t="s">
        <v>83</v>
      </c>
      <c r="G199">
        <v>40</v>
      </c>
      <c r="H199">
        <v>11</v>
      </c>
      <c r="I199">
        <v>227</v>
      </c>
      <c r="J199">
        <v>331</v>
      </c>
      <c r="K199" t="s">
        <v>93</v>
      </c>
      <c r="L199">
        <v>0</v>
      </c>
      <c r="M199">
        <v>0</v>
      </c>
      <c r="N199">
        <v>2</v>
      </c>
      <c r="O199" t="s">
        <v>16</v>
      </c>
      <c r="P199">
        <v>6</v>
      </c>
      <c r="Q199" s="7" t="e">
        <f t="shared" si="3"/>
        <v>#DIV/0!</v>
      </c>
    </row>
    <row r="200" spans="1:17" hidden="1" x14ac:dyDescent="0.25">
      <c r="A200">
        <v>197</v>
      </c>
      <c r="B200">
        <v>33947</v>
      </c>
      <c r="C200">
        <v>151038</v>
      </c>
      <c r="D200" t="s">
        <v>32</v>
      </c>
      <c r="E200" t="s">
        <v>122</v>
      </c>
      <c r="F200" t="s">
        <v>83</v>
      </c>
      <c r="G200">
        <v>40</v>
      </c>
      <c r="H200">
        <v>11</v>
      </c>
      <c r="I200">
        <v>227</v>
      </c>
      <c r="J200">
        <v>332</v>
      </c>
      <c r="K200" t="s">
        <v>94</v>
      </c>
      <c r="L200">
        <v>27.9</v>
      </c>
      <c r="M200">
        <v>158</v>
      </c>
      <c r="N200">
        <v>2</v>
      </c>
      <c r="O200" t="s">
        <v>16</v>
      </c>
      <c r="P200">
        <v>6</v>
      </c>
      <c r="Q200" s="7">
        <f t="shared" si="3"/>
        <v>0.17658227848101266</v>
      </c>
    </row>
    <row r="201" spans="1:17" hidden="1" x14ac:dyDescent="0.25">
      <c r="A201">
        <v>198</v>
      </c>
      <c r="B201">
        <v>33947</v>
      </c>
      <c r="C201">
        <v>151038</v>
      </c>
      <c r="D201" t="s">
        <v>32</v>
      </c>
      <c r="E201" t="s">
        <v>122</v>
      </c>
      <c r="F201" t="s">
        <v>83</v>
      </c>
      <c r="G201">
        <v>40</v>
      </c>
      <c r="H201">
        <v>11</v>
      </c>
      <c r="I201">
        <v>227</v>
      </c>
      <c r="J201">
        <v>333</v>
      </c>
      <c r="K201" t="s">
        <v>95</v>
      </c>
      <c r="L201">
        <v>15.6</v>
      </c>
      <c r="M201">
        <v>65</v>
      </c>
      <c r="N201">
        <v>2</v>
      </c>
      <c r="O201" t="s">
        <v>16</v>
      </c>
      <c r="P201">
        <v>6</v>
      </c>
      <c r="Q201" s="7">
        <f t="shared" si="3"/>
        <v>0.24</v>
      </c>
    </row>
    <row r="202" spans="1:17" hidden="1" x14ac:dyDescent="0.25">
      <c r="A202">
        <v>199</v>
      </c>
      <c r="B202">
        <v>33947</v>
      </c>
      <c r="C202">
        <v>151038</v>
      </c>
      <c r="D202" t="s">
        <v>32</v>
      </c>
      <c r="E202" t="s">
        <v>122</v>
      </c>
      <c r="F202" t="s">
        <v>83</v>
      </c>
      <c r="G202">
        <v>40</v>
      </c>
      <c r="H202">
        <v>11</v>
      </c>
      <c r="I202">
        <v>227</v>
      </c>
      <c r="J202">
        <v>334</v>
      </c>
      <c r="K202" t="s">
        <v>96</v>
      </c>
      <c r="L202">
        <v>1.3</v>
      </c>
      <c r="M202">
        <v>4</v>
      </c>
      <c r="N202">
        <v>2</v>
      </c>
      <c r="O202" t="s">
        <v>16</v>
      </c>
      <c r="P202">
        <v>6</v>
      </c>
      <c r="Q202" s="7">
        <f t="shared" si="3"/>
        <v>0.32500000000000001</v>
      </c>
    </row>
    <row r="203" spans="1:17" x14ac:dyDescent="0.25">
      <c r="A203">
        <v>200</v>
      </c>
      <c r="B203">
        <v>33947</v>
      </c>
      <c r="C203">
        <v>151038</v>
      </c>
      <c r="D203" t="s">
        <v>32</v>
      </c>
      <c r="E203" t="s">
        <v>122</v>
      </c>
      <c r="F203" t="s">
        <v>83</v>
      </c>
      <c r="G203">
        <v>40</v>
      </c>
      <c r="H203">
        <v>11</v>
      </c>
      <c r="I203">
        <v>227</v>
      </c>
      <c r="J203">
        <v>410</v>
      </c>
      <c r="K203" s="4" t="s">
        <v>28</v>
      </c>
      <c r="L203">
        <v>36</v>
      </c>
      <c r="M203">
        <v>12</v>
      </c>
      <c r="N203">
        <v>2</v>
      </c>
      <c r="O203" t="s">
        <v>16</v>
      </c>
      <c r="P203">
        <v>6</v>
      </c>
      <c r="Q203" s="7">
        <f t="shared" si="3"/>
        <v>3</v>
      </c>
    </row>
    <row r="204" spans="1:17" x14ac:dyDescent="0.25">
      <c r="A204">
        <v>201</v>
      </c>
      <c r="B204">
        <v>33947</v>
      </c>
      <c r="C204">
        <v>151038</v>
      </c>
      <c r="D204" t="s">
        <v>32</v>
      </c>
      <c r="E204" t="s">
        <v>122</v>
      </c>
      <c r="F204" t="s">
        <v>83</v>
      </c>
      <c r="G204">
        <v>40</v>
      </c>
      <c r="H204">
        <v>11</v>
      </c>
      <c r="I204">
        <v>227</v>
      </c>
      <c r="J204">
        <v>412</v>
      </c>
      <c r="K204" s="4" t="s">
        <v>97</v>
      </c>
      <c r="L204">
        <v>10.5</v>
      </c>
      <c r="M204">
        <v>3</v>
      </c>
      <c r="N204">
        <v>2</v>
      </c>
      <c r="O204" t="s">
        <v>16</v>
      </c>
      <c r="P204">
        <v>6</v>
      </c>
      <c r="Q204" s="7">
        <f t="shared" si="3"/>
        <v>3.5</v>
      </c>
    </row>
    <row r="205" spans="1:17" x14ac:dyDescent="0.25">
      <c r="A205">
        <v>202</v>
      </c>
      <c r="B205">
        <v>33947</v>
      </c>
      <c r="C205">
        <v>151038</v>
      </c>
      <c r="D205" t="s">
        <v>32</v>
      </c>
      <c r="E205" t="s">
        <v>122</v>
      </c>
      <c r="F205" t="s">
        <v>83</v>
      </c>
      <c r="G205">
        <v>40</v>
      </c>
      <c r="H205">
        <v>11</v>
      </c>
      <c r="I205">
        <v>227</v>
      </c>
      <c r="J205">
        <v>419</v>
      </c>
      <c r="K205" s="4" t="s">
        <v>47</v>
      </c>
      <c r="L205">
        <v>5</v>
      </c>
      <c r="M205">
        <v>1</v>
      </c>
      <c r="N205">
        <v>2</v>
      </c>
      <c r="O205" t="s">
        <v>16</v>
      </c>
      <c r="P205">
        <v>6</v>
      </c>
      <c r="Q205" s="7">
        <f t="shared" si="3"/>
        <v>5</v>
      </c>
    </row>
    <row r="206" spans="1:17" hidden="1" x14ac:dyDescent="0.25">
      <c r="A206">
        <v>203</v>
      </c>
      <c r="B206">
        <v>33947</v>
      </c>
      <c r="C206">
        <v>151038</v>
      </c>
      <c r="D206" t="s">
        <v>32</v>
      </c>
      <c r="E206" t="s">
        <v>122</v>
      </c>
      <c r="F206" t="s">
        <v>83</v>
      </c>
      <c r="G206">
        <v>41</v>
      </c>
      <c r="H206">
        <v>4</v>
      </c>
      <c r="I206">
        <v>86</v>
      </c>
      <c r="J206">
        <v>71</v>
      </c>
      <c r="K206" t="s">
        <v>35</v>
      </c>
      <c r="L206">
        <v>5</v>
      </c>
      <c r="M206">
        <v>86</v>
      </c>
      <c r="N206">
        <v>2</v>
      </c>
      <c r="O206" t="s">
        <v>16</v>
      </c>
      <c r="P206">
        <v>6</v>
      </c>
      <c r="Q206" s="7">
        <f t="shared" si="3"/>
        <v>5.8139534883720929E-2</v>
      </c>
    </row>
    <row r="207" spans="1:17" hidden="1" x14ac:dyDescent="0.25">
      <c r="A207">
        <v>204</v>
      </c>
      <c r="B207">
        <v>33947</v>
      </c>
      <c r="C207">
        <v>151038</v>
      </c>
      <c r="D207" t="s">
        <v>32</v>
      </c>
      <c r="E207" t="s">
        <v>122</v>
      </c>
      <c r="F207" t="s">
        <v>83</v>
      </c>
      <c r="G207">
        <v>41</v>
      </c>
      <c r="H207">
        <v>4</v>
      </c>
      <c r="I207">
        <v>86</v>
      </c>
      <c r="J207">
        <v>77</v>
      </c>
      <c r="K207" t="s">
        <v>89</v>
      </c>
      <c r="L207">
        <v>0</v>
      </c>
      <c r="M207">
        <v>4</v>
      </c>
      <c r="N207">
        <v>2</v>
      </c>
      <c r="O207" t="s">
        <v>16</v>
      </c>
      <c r="P207">
        <v>6</v>
      </c>
      <c r="Q207" s="7">
        <f t="shared" si="3"/>
        <v>0</v>
      </c>
    </row>
    <row r="208" spans="1:17" hidden="1" x14ac:dyDescent="0.25">
      <c r="A208">
        <v>205</v>
      </c>
      <c r="B208">
        <v>33947</v>
      </c>
      <c r="C208">
        <v>151038</v>
      </c>
      <c r="D208" t="s">
        <v>32</v>
      </c>
      <c r="E208" t="s">
        <v>122</v>
      </c>
      <c r="F208" t="s">
        <v>83</v>
      </c>
      <c r="G208">
        <v>41</v>
      </c>
      <c r="H208">
        <v>4</v>
      </c>
      <c r="I208">
        <v>86</v>
      </c>
      <c r="J208">
        <v>202</v>
      </c>
      <c r="K208" t="s">
        <v>103</v>
      </c>
      <c r="L208">
        <v>9</v>
      </c>
      <c r="M208">
        <v>1</v>
      </c>
      <c r="N208">
        <v>2</v>
      </c>
      <c r="O208" t="s">
        <v>16</v>
      </c>
      <c r="P208">
        <v>6</v>
      </c>
      <c r="Q208" s="7">
        <f t="shared" si="3"/>
        <v>9</v>
      </c>
    </row>
    <row r="209" spans="1:17" hidden="1" x14ac:dyDescent="0.25">
      <c r="A209">
        <v>206</v>
      </c>
      <c r="B209">
        <v>33947</v>
      </c>
      <c r="C209">
        <v>151038</v>
      </c>
      <c r="D209" t="s">
        <v>32</v>
      </c>
      <c r="E209" t="s">
        <v>122</v>
      </c>
      <c r="F209" t="s">
        <v>83</v>
      </c>
      <c r="G209">
        <v>41</v>
      </c>
      <c r="H209">
        <v>4</v>
      </c>
      <c r="I209">
        <v>86</v>
      </c>
      <c r="J209">
        <v>331</v>
      </c>
      <c r="K209" t="s">
        <v>93</v>
      </c>
      <c r="L209">
        <v>0</v>
      </c>
      <c r="M209">
        <v>0</v>
      </c>
      <c r="N209">
        <v>2</v>
      </c>
      <c r="O209" t="s">
        <v>16</v>
      </c>
      <c r="P209">
        <v>6</v>
      </c>
      <c r="Q209" s="7" t="e">
        <f t="shared" si="3"/>
        <v>#DIV/0!</v>
      </c>
    </row>
    <row r="210" spans="1:17" hidden="1" x14ac:dyDescent="0.25">
      <c r="A210">
        <v>207</v>
      </c>
      <c r="B210">
        <v>33947</v>
      </c>
      <c r="C210">
        <v>151038</v>
      </c>
      <c r="D210" t="s">
        <v>32</v>
      </c>
      <c r="E210" t="s">
        <v>122</v>
      </c>
      <c r="F210" t="s">
        <v>83</v>
      </c>
      <c r="G210">
        <v>41</v>
      </c>
      <c r="H210">
        <v>4</v>
      </c>
      <c r="I210">
        <v>86</v>
      </c>
      <c r="J210">
        <v>332</v>
      </c>
      <c r="K210" t="s">
        <v>94</v>
      </c>
      <c r="L210">
        <v>11.3</v>
      </c>
      <c r="M210">
        <v>71</v>
      </c>
      <c r="N210">
        <v>2</v>
      </c>
      <c r="O210" t="s">
        <v>16</v>
      </c>
      <c r="P210">
        <v>6</v>
      </c>
      <c r="Q210" s="7">
        <f t="shared" si="3"/>
        <v>0.1591549295774648</v>
      </c>
    </row>
    <row r="211" spans="1:17" hidden="1" x14ac:dyDescent="0.25">
      <c r="A211">
        <v>208</v>
      </c>
      <c r="B211">
        <v>33947</v>
      </c>
      <c r="C211">
        <v>151038</v>
      </c>
      <c r="D211" t="s">
        <v>32</v>
      </c>
      <c r="E211" t="s">
        <v>122</v>
      </c>
      <c r="F211" t="s">
        <v>83</v>
      </c>
      <c r="G211">
        <v>41</v>
      </c>
      <c r="H211">
        <v>4</v>
      </c>
      <c r="I211">
        <v>86</v>
      </c>
      <c r="J211">
        <v>333</v>
      </c>
      <c r="K211" t="s">
        <v>95</v>
      </c>
      <c r="L211">
        <v>3.6</v>
      </c>
      <c r="M211">
        <v>15</v>
      </c>
      <c r="N211">
        <v>2</v>
      </c>
      <c r="O211" t="s">
        <v>16</v>
      </c>
      <c r="P211">
        <v>6</v>
      </c>
      <c r="Q211" s="7">
        <f t="shared" si="3"/>
        <v>0.24000000000000002</v>
      </c>
    </row>
    <row r="212" spans="1:17" hidden="1" x14ac:dyDescent="0.25">
      <c r="A212">
        <v>209</v>
      </c>
      <c r="B212">
        <v>33947</v>
      </c>
      <c r="C212">
        <v>151038</v>
      </c>
      <c r="D212" t="s">
        <v>32</v>
      </c>
      <c r="E212" t="s">
        <v>122</v>
      </c>
      <c r="F212" t="s">
        <v>83</v>
      </c>
      <c r="G212">
        <v>41</v>
      </c>
      <c r="H212">
        <v>4</v>
      </c>
      <c r="I212">
        <v>86</v>
      </c>
      <c r="J212">
        <v>334</v>
      </c>
      <c r="K212" t="s">
        <v>96</v>
      </c>
      <c r="L212">
        <v>0</v>
      </c>
      <c r="M212">
        <v>0</v>
      </c>
      <c r="N212">
        <v>2</v>
      </c>
      <c r="O212" t="s">
        <v>16</v>
      </c>
      <c r="P212">
        <v>6</v>
      </c>
      <c r="Q212" s="7" t="e">
        <f t="shared" si="3"/>
        <v>#DIV/0!</v>
      </c>
    </row>
    <row r="213" spans="1:17" hidden="1" x14ac:dyDescent="0.25">
      <c r="A213">
        <v>210</v>
      </c>
      <c r="B213">
        <v>33947</v>
      </c>
      <c r="C213">
        <v>151038</v>
      </c>
      <c r="D213" t="s">
        <v>32</v>
      </c>
      <c r="E213" t="s">
        <v>122</v>
      </c>
      <c r="F213" t="s">
        <v>83</v>
      </c>
      <c r="G213">
        <v>42</v>
      </c>
      <c r="H213">
        <v>5</v>
      </c>
      <c r="I213">
        <v>116</v>
      </c>
      <c r="J213">
        <v>71</v>
      </c>
      <c r="K213" t="s">
        <v>35</v>
      </c>
      <c r="L213">
        <v>5</v>
      </c>
      <c r="M213">
        <v>66</v>
      </c>
      <c r="N213">
        <v>2</v>
      </c>
      <c r="O213" t="s">
        <v>16</v>
      </c>
      <c r="P213">
        <v>6</v>
      </c>
      <c r="Q213" s="7">
        <f t="shared" si="3"/>
        <v>7.575757575757576E-2</v>
      </c>
    </row>
    <row r="214" spans="1:17" hidden="1" x14ac:dyDescent="0.25">
      <c r="A214">
        <v>211</v>
      </c>
      <c r="B214">
        <v>33947</v>
      </c>
      <c r="C214">
        <v>151038</v>
      </c>
      <c r="D214" t="s">
        <v>32</v>
      </c>
      <c r="E214" t="s">
        <v>122</v>
      </c>
      <c r="F214" t="s">
        <v>83</v>
      </c>
      <c r="G214">
        <v>42</v>
      </c>
      <c r="H214">
        <v>5</v>
      </c>
      <c r="I214">
        <v>116</v>
      </c>
      <c r="J214">
        <v>331</v>
      </c>
      <c r="K214" t="s">
        <v>93</v>
      </c>
      <c r="L214">
        <v>0</v>
      </c>
      <c r="M214">
        <v>0</v>
      </c>
      <c r="N214">
        <v>2</v>
      </c>
      <c r="O214" t="s">
        <v>16</v>
      </c>
      <c r="P214">
        <v>6</v>
      </c>
      <c r="Q214" s="7" t="e">
        <f t="shared" si="3"/>
        <v>#DIV/0!</v>
      </c>
    </row>
    <row r="215" spans="1:17" hidden="1" x14ac:dyDescent="0.25">
      <c r="A215">
        <v>212</v>
      </c>
      <c r="B215">
        <v>33947</v>
      </c>
      <c r="C215">
        <v>151038</v>
      </c>
      <c r="D215" t="s">
        <v>32</v>
      </c>
      <c r="E215" t="s">
        <v>122</v>
      </c>
      <c r="F215" t="s">
        <v>83</v>
      </c>
      <c r="G215">
        <v>42</v>
      </c>
      <c r="H215">
        <v>5</v>
      </c>
      <c r="I215">
        <v>116</v>
      </c>
      <c r="J215">
        <v>332</v>
      </c>
      <c r="K215" t="s">
        <v>94</v>
      </c>
      <c r="L215">
        <v>14.1</v>
      </c>
      <c r="M215">
        <v>88</v>
      </c>
      <c r="N215">
        <v>2</v>
      </c>
      <c r="O215" t="s">
        <v>16</v>
      </c>
      <c r="P215">
        <v>6</v>
      </c>
      <c r="Q215" s="7">
        <f t="shared" si="3"/>
        <v>0.16022727272727272</v>
      </c>
    </row>
    <row r="216" spans="1:17" hidden="1" x14ac:dyDescent="0.25">
      <c r="A216">
        <v>213</v>
      </c>
      <c r="B216">
        <v>33947</v>
      </c>
      <c r="C216">
        <v>151038</v>
      </c>
      <c r="D216" t="s">
        <v>32</v>
      </c>
      <c r="E216" t="s">
        <v>122</v>
      </c>
      <c r="F216" t="s">
        <v>83</v>
      </c>
      <c r="G216">
        <v>42</v>
      </c>
      <c r="H216">
        <v>5</v>
      </c>
      <c r="I216">
        <v>116</v>
      </c>
      <c r="J216">
        <v>333</v>
      </c>
      <c r="K216" t="s">
        <v>95</v>
      </c>
      <c r="L216">
        <v>6.8</v>
      </c>
      <c r="M216">
        <v>28</v>
      </c>
      <c r="N216">
        <v>2</v>
      </c>
      <c r="O216" t="s">
        <v>16</v>
      </c>
      <c r="P216">
        <v>6</v>
      </c>
      <c r="Q216" s="7">
        <f t="shared" si="3"/>
        <v>0.24285714285714285</v>
      </c>
    </row>
    <row r="217" spans="1:17" hidden="1" x14ac:dyDescent="0.25">
      <c r="A217">
        <v>214</v>
      </c>
      <c r="B217">
        <v>33947</v>
      </c>
      <c r="C217">
        <v>151038</v>
      </c>
      <c r="D217" t="s">
        <v>32</v>
      </c>
      <c r="E217" t="s">
        <v>122</v>
      </c>
      <c r="F217" t="s">
        <v>83</v>
      </c>
      <c r="G217">
        <v>42</v>
      </c>
      <c r="H217">
        <v>5</v>
      </c>
      <c r="I217">
        <v>116</v>
      </c>
      <c r="J217">
        <v>334</v>
      </c>
      <c r="K217" t="s">
        <v>96</v>
      </c>
      <c r="L217">
        <v>0</v>
      </c>
      <c r="M217">
        <v>0</v>
      </c>
      <c r="N217">
        <v>2</v>
      </c>
      <c r="O217" t="s">
        <v>16</v>
      </c>
      <c r="P217">
        <v>6</v>
      </c>
      <c r="Q217" s="7" t="e">
        <f t="shared" si="3"/>
        <v>#DIV/0!</v>
      </c>
    </row>
    <row r="218" spans="1:17" hidden="1" x14ac:dyDescent="0.25">
      <c r="A218">
        <v>215</v>
      </c>
      <c r="B218">
        <v>33959</v>
      </c>
      <c r="C218">
        <v>151039</v>
      </c>
      <c r="D218" t="s">
        <v>32</v>
      </c>
      <c r="E218" t="s">
        <v>123</v>
      </c>
      <c r="F218" t="s">
        <v>66</v>
      </c>
      <c r="G218">
        <v>11</v>
      </c>
      <c r="H218">
        <v>2</v>
      </c>
      <c r="I218">
        <v>32</v>
      </c>
      <c r="J218">
        <v>79</v>
      </c>
      <c r="K218" t="s">
        <v>102</v>
      </c>
      <c r="L218">
        <v>2</v>
      </c>
      <c r="M218">
        <v>2</v>
      </c>
      <c r="N218">
        <v>0</v>
      </c>
      <c r="O218" t="s">
        <v>56</v>
      </c>
      <c r="P218">
        <v>6</v>
      </c>
      <c r="Q218" s="7">
        <f t="shared" si="3"/>
        <v>1</v>
      </c>
    </row>
    <row r="219" spans="1:17" hidden="1" x14ac:dyDescent="0.25">
      <c r="A219">
        <v>216</v>
      </c>
      <c r="B219">
        <v>33959</v>
      </c>
      <c r="C219">
        <v>151039</v>
      </c>
      <c r="D219" t="s">
        <v>32</v>
      </c>
      <c r="E219" t="s">
        <v>123</v>
      </c>
      <c r="F219" t="s">
        <v>66</v>
      </c>
      <c r="G219">
        <v>11</v>
      </c>
      <c r="H219">
        <v>2</v>
      </c>
      <c r="I219">
        <v>32</v>
      </c>
      <c r="J219">
        <v>201</v>
      </c>
      <c r="K219" t="s">
        <v>99</v>
      </c>
      <c r="L219">
        <v>4.5</v>
      </c>
      <c r="M219">
        <v>1</v>
      </c>
      <c r="N219">
        <v>0</v>
      </c>
      <c r="O219" t="s">
        <v>56</v>
      </c>
      <c r="P219">
        <v>6</v>
      </c>
      <c r="Q219" s="7">
        <f t="shared" si="3"/>
        <v>4.5</v>
      </c>
    </row>
    <row r="220" spans="1:17" hidden="1" x14ac:dyDescent="0.25">
      <c r="A220">
        <v>217</v>
      </c>
      <c r="B220">
        <v>33959</v>
      </c>
      <c r="C220">
        <v>151039</v>
      </c>
      <c r="D220" t="s">
        <v>32</v>
      </c>
      <c r="E220" t="s">
        <v>123</v>
      </c>
      <c r="F220" t="s">
        <v>66</v>
      </c>
      <c r="G220">
        <v>40</v>
      </c>
      <c r="H220">
        <v>10</v>
      </c>
      <c r="I220">
        <v>196</v>
      </c>
      <c r="J220">
        <v>71</v>
      </c>
      <c r="K220" t="s">
        <v>35</v>
      </c>
      <c r="L220">
        <v>8</v>
      </c>
      <c r="M220">
        <v>18</v>
      </c>
      <c r="N220">
        <v>2</v>
      </c>
      <c r="O220" t="s">
        <v>16</v>
      </c>
      <c r="P220">
        <v>6</v>
      </c>
      <c r="Q220" s="7">
        <f t="shared" si="3"/>
        <v>0.44444444444444442</v>
      </c>
    </row>
    <row r="221" spans="1:17" hidden="1" x14ac:dyDescent="0.25">
      <c r="A221">
        <v>218</v>
      </c>
      <c r="B221">
        <v>33959</v>
      </c>
      <c r="C221">
        <v>151039</v>
      </c>
      <c r="D221" t="s">
        <v>32</v>
      </c>
      <c r="E221" t="s">
        <v>123</v>
      </c>
      <c r="F221" t="s">
        <v>66</v>
      </c>
      <c r="G221">
        <v>40</v>
      </c>
      <c r="H221">
        <v>10</v>
      </c>
      <c r="I221">
        <v>196</v>
      </c>
      <c r="J221">
        <v>77</v>
      </c>
      <c r="K221" t="s">
        <v>89</v>
      </c>
      <c r="L221">
        <v>10</v>
      </c>
      <c r="M221">
        <v>10</v>
      </c>
      <c r="N221">
        <v>2</v>
      </c>
      <c r="O221" t="s">
        <v>16</v>
      </c>
      <c r="P221">
        <v>6</v>
      </c>
      <c r="Q221" s="7">
        <f t="shared" si="3"/>
        <v>1</v>
      </c>
    </row>
    <row r="222" spans="1:17" hidden="1" x14ac:dyDescent="0.25">
      <c r="A222">
        <v>219</v>
      </c>
      <c r="B222">
        <v>33959</v>
      </c>
      <c r="C222">
        <v>151039</v>
      </c>
      <c r="D222" t="s">
        <v>32</v>
      </c>
      <c r="E222" t="s">
        <v>123</v>
      </c>
      <c r="F222" t="s">
        <v>66</v>
      </c>
      <c r="G222">
        <v>40</v>
      </c>
      <c r="H222">
        <v>10</v>
      </c>
      <c r="I222">
        <v>196</v>
      </c>
      <c r="J222">
        <v>215</v>
      </c>
      <c r="K222" t="s">
        <v>124</v>
      </c>
      <c r="L222">
        <v>9</v>
      </c>
      <c r="M222">
        <v>0</v>
      </c>
      <c r="N222">
        <v>2</v>
      </c>
      <c r="O222" t="s">
        <v>16</v>
      </c>
      <c r="P222">
        <v>6</v>
      </c>
      <c r="Q222" s="7" t="e">
        <f t="shared" si="3"/>
        <v>#DIV/0!</v>
      </c>
    </row>
    <row r="223" spans="1:17" hidden="1" x14ac:dyDescent="0.25">
      <c r="A223">
        <v>220</v>
      </c>
      <c r="B223">
        <v>33959</v>
      </c>
      <c r="C223">
        <v>151039</v>
      </c>
      <c r="D223" t="s">
        <v>32</v>
      </c>
      <c r="E223" t="s">
        <v>123</v>
      </c>
      <c r="F223" t="s">
        <v>66</v>
      </c>
      <c r="G223">
        <v>40</v>
      </c>
      <c r="H223">
        <v>10</v>
      </c>
      <c r="I223">
        <v>196</v>
      </c>
      <c r="J223">
        <v>216</v>
      </c>
      <c r="K223" t="s">
        <v>90</v>
      </c>
      <c r="L223">
        <v>8</v>
      </c>
      <c r="M223">
        <v>0</v>
      </c>
      <c r="N223">
        <v>2</v>
      </c>
      <c r="O223" t="s">
        <v>16</v>
      </c>
      <c r="P223">
        <v>6</v>
      </c>
      <c r="Q223" s="7" t="e">
        <f t="shared" si="3"/>
        <v>#DIV/0!</v>
      </c>
    </row>
    <row r="224" spans="1:17" hidden="1" x14ac:dyDescent="0.25">
      <c r="A224">
        <v>221</v>
      </c>
      <c r="B224">
        <v>33959</v>
      </c>
      <c r="C224">
        <v>151039</v>
      </c>
      <c r="D224" t="s">
        <v>32</v>
      </c>
      <c r="E224" t="s">
        <v>123</v>
      </c>
      <c r="F224" t="s">
        <v>66</v>
      </c>
      <c r="G224">
        <v>40</v>
      </c>
      <c r="H224">
        <v>10</v>
      </c>
      <c r="I224">
        <v>196</v>
      </c>
      <c r="J224">
        <v>217</v>
      </c>
      <c r="K224" t="s">
        <v>91</v>
      </c>
      <c r="L224">
        <v>12</v>
      </c>
      <c r="M224">
        <v>0</v>
      </c>
      <c r="N224">
        <v>2</v>
      </c>
      <c r="O224" t="s">
        <v>16</v>
      </c>
      <c r="P224">
        <v>6</v>
      </c>
      <c r="Q224" s="7" t="e">
        <f t="shared" si="3"/>
        <v>#DIV/0!</v>
      </c>
    </row>
    <row r="225" spans="1:17" hidden="1" x14ac:dyDescent="0.25">
      <c r="A225">
        <v>222</v>
      </c>
      <c r="B225">
        <v>33959</v>
      </c>
      <c r="C225">
        <v>151039</v>
      </c>
      <c r="D225" t="s">
        <v>32</v>
      </c>
      <c r="E225" t="s">
        <v>123</v>
      </c>
      <c r="F225" t="s">
        <v>66</v>
      </c>
      <c r="G225">
        <v>40</v>
      </c>
      <c r="H225">
        <v>10</v>
      </c>
      <c r="I225">
        <v>196</v>
      </c>
      <c r="J225">
        <v>218</v>
      </c>
      <c r="K225" t="s">
        <v>92</v>
      </c>
      <c r="L225">
        <v>12</v>
      </c>
      <c r="M225">
        <v>0</v>
      </c>
      <c r="N225">
        <v>2</v>
      </c>
      <c r="O225" t="s">
        <v>16</v>
      </c>
      <c r="P225">
        <v>6</v>
      </c>
      <c r="Q225" s="7" t="e">
        <f t="shared" si="3"/>
        <v>#DIV/0!</v>
      </c>
    </row>
    <row r="226" spans="1:17" hidden="1" x14ac:dyDescent="0.25">
      <c r="A226">
        <v>223</v>
      </c>
      <c r="B226">
        <v>33959</v>
      </c>
      <c r="C226">
        <v>151039</v>
      </c>
      <c r="D226" t="s">
        <v>32</v>
      </c>
      <c r="E226" t="s">
        <v>123</v>
      </c>
      <c r="F226" t="s">
        <v>66</v>
      </c>
      <c r="G226">
        <v>40</v>
      </c>
      <c r="H226">
        <v>10</v>
      </c>
      <c r="I226">
        <v>196</v>
      </c>
      <c r="J226">
        <v>219</v>
      </c>
      <c r="K226" t="s">
        <v>125</v>
      </c>
      <c r="L226">
        <v>14</v>
      </c>
      <c r="M226">
        <v>0</v>
      </c>
      <c r="N226">
        <v>2</v>
      </c>
      <c r="O226" t="s">
        <v>16</v>
      </c>
      <c r="P226">
        <v>6</v>
      </c>
      <c r="Q226" s="7" t="e">
        <f t="shared" si="3"/>
        <v>#DIV/0!</v>
      </c>
    </row>
    <row r="227" spans="1:17" hidden="1" x14ac:dyDescent="0.25">
      <c r="A227">
        <v>224</v>
      </c>
      <c r="B227">
        <v>33959</v>
      </c>
      <c r="C227">
        <v>151039</v>
      </c>
      <c r="D227" t="s">
        <v>32</v>
      </c>
      <c r="E227" t="s">
        <v>123</v>
      </c>
      <c r="F227" t="s">
        <v>66</v>
      </c>
      <c r="G227">
        <v>40</v>
      </c>
      <c r="H227">
        <v>10</v>
      </c>
      <c r="I227">
        <v>196</v>
      </c>
      <c r="J227">
        <v>331</v>
      </c>
      <c r="K227" t="s">
        <v>93</v>
      </c>
      <c r="L227">
        <v>0</v>
      </c>
      <c r="M227">
        <v>0</v>
      </c>
      <c r="N227">
        <v>2</v>
      </c>
      <c r="O227" t="s">
        <v>16</v>
      </c>
      <c r="P227">
        <v>6</v>
      </c>
      <c r="Q227" s="7" t="e">
        <f t="shared" si="3"/>
        <v>#DIV/0!</v>
      </c>
    </row>
    <row r="228" spans="1:17" hidden="1" x14ac:dyDescent="0.25">
      <c r="A228">
        <v>225</v>
      </c>
      <c r="B228">
        <v>33959</v>
      </c>
      <c r="C228">
        <v>151039</v>
      </c>
      <c r="D228" t="s">
        <v>32</v>
      </c>
      <c r="E228" t="s">
        <v>123</v>
      </c>
      <c r="F228" t="s">
        <v>66</v>
      </c>
      <c r="G228">
        <v>40</v>
      </c>
      <c r="H228">
        <v>10</v>
      </c>
      <c r="I228">
        <v>196</v>
      </c>
      <c r="J228">
        <v>332</v>
      </c>
      <c r="K228" t="s">
        <v>94</v>
      </c>
      <c r="L228">
        <v>19.2</v>
      </c>
      <c r="M228">
        <v>120</v>
      </c>
      <c r="N228">
        <v>2</v>
      </c>
      <c r="O228" t="s">
        <v>16</v>
      </c>
      <c r="P228">
        <v>6</v>
      </c>
      <c r="Q228" s="7">
        <f t="shared" si="3"/>
        <v>0.16</v>
      </c>
    </row>
    <row r="229" spans="1:17" hidden="1" x14ac:dyDescent="0.25">
      <c r="A229">
        <v>226</v>
      </c>
      <c r="B229">
        <v>33959</v>
      </c>
      <c r="C229">
        <v>151039</v>
      </c>
      <c r="D229" t="s">
        <v>32</v>
      </c>
      <c r="E229" t="s">
        <v>123</v>
      </c>
      <c r="F229" t="s">
        <v>66</v>
      </c>
      <c r="G229">
        <v>40</v>
      </c>
      <c r="H229">
        <v>10</v>
      </c>
      <c r="I229">
        <v>196</v>
      </c>
      <c r="J229">
        <v>333</v>
      </c>
      <c r="K229" t="s">
        <v>95</v>
      </c>
      <c r="L229">
        <v>20.2</v>
      </c>
      <c r="M229">
        <v>76</v>
      </c>
      <c r="N229">
        <v>2</v>
      </c>
      <c r="O229" t="s">
        <v>16</v>
      </c>
      <c r="P229">
        <v>6</v>
      </c>
      <c r="Q229" s="7">
        <f t="shared" si="3"/>
        <v>0.26578947368421052</v>
      </c>
    </row>
    <row r="230" spans="1:17" hidden="1" x14ac:dyDescent="0.25">
      <c r="A230">
        <v>227</v>
      </c>
      <c r="B230">
        <v>33959</v>
      </c>
      <c r="C230">
        <v>151039</v>
      </c>
      <c r="D230" t="s">
        <v>32</v>
      </c>
      <c r="E230" t="s">
        <v>123</v>
      </c>
      <c r="F230" t="s">
        <v>66</v>
      </c>
      <c r="G230">
        <v>40</v>
      </c>
      <c r="H230">
        <v>10</v>
      </c>
      <c r="I230">
        <v>196</v>
      </c>
      <c r="J230">
        <v>334</v>
      </c>
      <c r="K230" t="s">
        <v>96</v>
      </c>
      <c r="L230">
        <v>0</v>
      </c>
      <c r="M230">
        <v>0</v>
      </c>
      <c r="N230">
        <v>2</v>
      </c>
      <c r="O230" t="s">
        <v>16</v>
      </c>
      <c r="P230">
        <v>6</v>
      </c>
      <c r="Q230" s="7" t="e">
        <f t="shared" si="3"/>
        <v>#DIV/0!</v>
      </c>
    </row>
    <row r="231" spans="1:17" x14ac:dyDescent="0.25">
      <c r="A231">
        <v>228</v>
      </c>
      <c r="B231">
        <v>33959</v>
      </c>
      <c r="C231">
        <v>151039</v>
      </c>
      <c r="D231" t="s">
        <v>32</v>
      </c>
      <c r="E231" t="s">
        <v>123</v>
      </c>
      <c r="F231" t="s">
        <v>66</v>
      </c>
      <c r="G231">
        <v>40</v>
      </c>
      <c r="H231">
        <v>10</v>
      </c>
      <c r="I231">
        <v>196</v>
      </c>
      <c r="J231">
        <v>410</v>
      </c>
      <c r="K231" s="4" t="s">
        <v>28</v>
      </c>
      <c r="L231">
        <v>18</v>
      </c>
      <c r="M231">
        <v>6</v>
      </c>
      <c r="N231">
        <v>2</v>
      </c>
      <c r="O231" t="s">
        <v>16</v>
      </c>
      <c r="P231">
        <v>6</v>
      </c>
      <c r="Q231" s="7">
        <f t="shared" si="3"/>
        <v>3</v>
      </c>
    </row>
    <row r="232" spans="1:17" x14ac:dyDescent="0.25">
      <c r="A232">
        <v>229</v>
      </c>
      <c r="B232">
        <v>33959</v>
      </c>
      <c r="C232">
        <v>151039</v>
      </c>
      <c r="D232" t="s">
        <v>32</v>
      </c>
      <c r="E232" t="s">
        <v>123</v>
      </c>
      <c r="F232" t="s">
        <v>66</v>
      </c>
      <c r="G232">
        <v>40</v>
      </c>
      <c r="H232">
        <v>10</v>
      </c>
      <c r="I232">
        <v>196</v>
      </c>
      <c r="J232">
        <v>411</v>
      </c>
      <c r="K232" s="4" t="s">
        <v>29</v>
      </c>
      <c r="L232">
        <v>3</v>
      </c>
      <c r="M232">
        <v>1</v>
      </c>
      <c r="N232">
        <v>2</v>
      </c>
      <c r="O232" t="s">
        <v>16</v>
      </c>
      <c r="P232">
        <v>6</v>
      </c>
      <c r="Q232" s="7">
        <f t="shared" si="3"/>
        <v>3</v>
      </c>
    </row>
    <row r="233" spans="1:17" x14ac:dyDescent="0.25">
      <c r="A233">
        <v>230</v>
      </c>
      <c r="B233">
        <v>33959</v>
      </c>
      <c r="C233">
        <v>151039</v>
      </c>
      <c r="D233" t="s">
        <v>32</v>
      </c>
      <c r="E233" t="s">
        <v>123</v>
      </c>
      <c r="F233" t="s">
        <v>66</v>
      </c>
      <c r="G233">
        <v>40</v>
      </c>
      <c r="H233">
        <v>10</v>
      </c>
      <c r="I233">
        <v>196</v>
      </c>
      <c r="J233">
        <v>412</v>
      </c>
      <c r="K233" s="4" t="s">
        <v>97</v>
      </c>
      <c r="L233">
        <v>3.5</v>
      </c>
      <c r="M233">
        <v>1</v>
      </c>
      <c r="N233">
        <v>2</v>
      </c>
      <c r="O233" t="s">
        <v>16</v>
      </c>
      <c r="P233">
        <v>6</v>
      </c>
      <c r="Q233" s="7">
        <f t="shared" si="3"/>
        <v>3.5</v>
      </c>
    </row>
    <row r="234" spans="1:17" x14ac:dyDescent="0.25">
      <c r="A234">
        <v>231</v>
      </c>
      <c r="B234">
        <v>33959</v>
      </c>
      <c r="C234">
        <v>151039</v>
      </c>
      <c r="D234" t="s">
        <v>32</v>
      </c>
      <c r="E234" t="s">
        <v>123</v>
      </c>
      <c r="F234" t="s">
        <v>66</v>
      </c>
      <c r="G234">
        <v>40</v>
      </c>
      <c r="H234">
        <v>10</v>
      </c>
      <c r="I234">
        <v>196</v>
      </c>
      <c r="J234">
        <v>416</v>
      </c>
      <c r="K234" s="4" t="s">
        <v>31</v>
      </c>
      <c r="L234">
        <v>3.5</v>
      </c>
      <c r="M234">
        <v>1</v>
      </c>
      <c r="N234">
        <v>2</v>
      </c>
      <c r="O234" t="s">
        <v>16</v>
      </c>
      <c r="P234">
        <v>6</v>
      </c>
      <c r="Q234" s="7">
        <f t="shared" si="3"/>
        <v>3.5</v>
      </c>
    </row>
    <row r="235" spans="1:17" x14ac:dyDescent="0.25">
      <c r="A235">
        <v>232</v>
      </c>
      <c r="B235">
        <v>33959</v>
      </c>
      <c r="C235">
        <v>151039</v>
      </c>
      <c r="D235" t="s">
        <v>32</v>
      </c>
      <c r="E235" t="s">
        <v>123</v>
      </c>
      <c r="F235" t="s">
        <v>66</v>
      </c>
      <c r="G235">
        <v>40</v>
      </c>
      <c r="H235">
        <v>10</v>
      </c>
      <c r="I235">
        <v>196</v>
      </c>
      <c r="J235">
        <v>418</v>
      </c>
      <c r="K235" s="4" t="s">
        <v>98</v>
      </c>
      <c r="L235">
        <v>4</v>
      </c>
      <c r="M235">
        <v>1</v>
      </c>
      <c r="N235">
        <v>2</v>
      </c>
      <c r="O235" t="s">
        <v>16</v>
      </c>
      <c r="P235">
        <v>6</v>
      </c>
      <c r="Q235" s="7">
        <f t="shared" si="3"/>
        <v>4</v>
      </c>
    </row>
    <row r="236" spans="1:17" x14ac:dyDescent="0.25">
      <c r="A236">
        <v>233</v>
      </c>
      <c r="B236">
        <v>33959</v>
      </c>
      <c r="C236">
        <v>151039</v>
      </c>
      <c r="D236" t="s">
        <v>32</v>
      </c>
      <c r="E236" t="s">
        <v>123</v>
      </c>
      <c r="F236" t="s">
        <v>66</v>
      </c>
      <c r="G236">
        <v>40</v>
      </c>
      <c r="H236">
        <v>10</v>
      </c>
      <c r="I236">
        <v>196</v>
      </c>
      <c r="J236">
        <v>419</v>
      </c>
      <c r="K236" s="4" t="s">
        <v>47</v>
      </c>
      <c r="L236">
        <v>5</v>
      </c>
      <c r="M236">
        <v>1</v>
      </c>
      <c r="N236">
        <v>2</v>
      </c>
      <c r="O236" t="s">
        <v>16</v>
      </c>
      <c r="P236">
        <v>6</v>
      </c>
      <c r="Q236" s="7">
        <f t="shared" si="3"/>
        <v>5</v>
      </c>
    </row>
    <row r="237" spans="1:17" hidden="1" x14ac:dyDescent="0.25">
      <c r="A237">
        <v>234</v>
      </c>
      <c r="B237">
        <v>33960</v>
      </c>
      <c r="C237">
        <v>151040</v>
      </c>
      <c r="D237" t="s">
        <v>32</v>
      </c>
      <c r="E237" t="s">
        <v>126</v>
      </c>
      <c r="F237" t="s">
        <v>81</v>
      </c>
      <c r="G237">
        <v>1</v>
      </c>
      <c r="H237">
        <v>11</v>
      </c>
      <c r="I237">
        <v>200</v>
      </c>
      <c r="J237">
        <v>71</v>
      </c>
      <c r="K237" t="s">
        <v>35</v>
      </c>
      <c r="L237">
        <v>19</v>
      </c>
      <c r="M237">
        <v>95</v>
      </c>
      <c r="N237">
        <v>3</v>
      </c>
      <c r="O237" t="s">
        <v>36</v>
      </c>
      <c r="P237">
        <v>5</v>
      </c>
      <c r="Q237" s="7">
        <f t="shared" si="3"/>
        <v>0.2</v>
      </c>
    </row>
    <row r="238" spans="1:17" hidden="1" x14ac:dyDescent="0.25">
      <c r="A238">
        <v>235</v>
      </c>
      <c r="B238">
        <v>33960</v>
      </c>
      <c r="C238">
        <v>151040</v>
      </c>
      <c r="D238" t="s">
        <v>32</v>
      </c>
      <c r="E238" t="s">
        <v>126</v>
      </c>
      <c r="F238" t="s">
        <v>81</v>
      </c>
      <c r="G238">
        <v>1</v>
      </c>
      <c r="H238">
        <v>11</v>
      </c>
      <c r="I238">
        <v>200</v>
      </c>
      <c r="J238">
        <v>76</v>
      </c>
      <c r="K238" t="s">
        <v>37</v>
      </c>
      <c r="L238">
        <v>18</v>
      </c>
      <c r="M238">
        <v>18</v>
      </c>
      <c r="N238">
        <v>3</v>
      </c>
      <c r="O238" t="s">
        <v>36</v>
      </c>
      <c r="P238">
        <v>5</v>
      </c>
      <c r="Q238" s="7">
        <f t="shared" si="3"/>
        <v>1</v>
      </c>
    </row>
    <row r="239" spans="1:17" hidden="1" x14ac:dyDescent="0.25">
      <c r="A239">
        <v>236</v>
      </c>
      <c r="B239">
        <v>33960</v>
      </c>
      <c r="C239">
        <v>151040</v>
      </c>
      <c r="D239" t="s">
        <v>32</v>
      </c>
      <c r="E239" t="s">
        <v>126</v>
      </c>
      <c r="F239" t="s">
        <v>81</v>
      </c>
      <c r="G239">
        <v>1</v>
      </c>
      <c r="H239">
        <v>11</v>
      </c>
      <c r="I239">
        <v>200</v>
      </c>
      <c r="J239">
        <v>380</v>
      </c>
      <c r="K239" t="s">
        <v>36</v>
      </c>
      <c r="L239">
        <v>27.3</v>
      </c>
      <c r="M239">
        <v>134</v>
      </c>
      <c r="N239">
        <v>3</v>
      </c>
      <c r="O239" t="s">
        <v>36</v>
      </c>
      <c r="P239">
        <v>5</v>
      </c>
      <c r="Q239" s="7">
        <f t="shared" si="3"/>
        <v>0.20373134328358208</v>
      </c>
    </row>
    <row r="240" spans="1:17" x14ac:dyDescent="0.25">
      <c r="A240">
        <v>237</v>
      </c>
      <c r="B240">
        <v>33960</v>
      </c>
      <c r="C240">
        <v>151040</v>
      </c>
      <c r="D240" t="s">
        <v>32</v>
      </c>
      <c r="E240" t="s">
        <v>126</v>
      </c>
      <c r="F240" t="s">
        <v>81</v>
      </c>
      <c r="G240">
        <v>1</v>
      </c>
      <c r="H240">
        <v>11</v>
      </c>
      <c r="I240">
        <v>200</v>
      </c>
      <c r="J240">
        <v>419</v>
      </c>
      <c r="K240" s="4" t="s">
        <v>47</v>
      </c>
      <c r="L240">
        <v>10</v>
      </c>
      <c r="M240">
        <v>2</v>
      </c>
      <c r="N240">
        <v>3</v>
      </c>
      <c r="O240" t="s">
        <v>36</v>
      </c>
      <c r="P240">
        <v>5</v>
      </c>
      <c r="Q240" s="7">
        <f t="shared" si="3"/>
        <v>5</v>
      </c>
    </row>
    <row r="241" spans="1:17" x14ac:dyDescent="0.25">
      <c r="A241">
        <v>238</v>
      </c>
      <c r="B241">
        <v>33960</v>
      </c>
      <c r="C241">
        <v>151040</v>
      </c>
      <c r="D241" t="s">
        <v>32</v>
      </c>
      <c r="E241" t="s">
        <v>126</v>
      </c>
      <c r="F241" t="s">
        <v>81</v>
      </c>
      <c r="G241">
        <v>1</v>
      </c>
      <c r="H241">
        <v>11</v>
      </c>
      <c r="I241">
        <v>200</v>
      </c>
      <c r="J241">
        <v>450</v>
      </c>
      <c r="K241" s="4" t="s">
        <v>40</v>
      </c>
      <c r="L241">
        <v>20</v>
      </c>
      <c r="M241">
        <v>10</v>
      </c>
      <c r="N241">
        <v>3</v>
      </c>
      <c r="O241" t="s">
        <v>36</v>
      </c>
      <c r="P241">
        <v>5</v>
      </c>
      <c r="Q241" s="7">
        <f t="shared" si="3"/>
        <v>2</v>
      </c>
    </row>
    <row r="242" spans="1:17" hidden="1" x14ac:dyDescent="0.25">
      <c r="A242">
        <v>239</v>
      </c>
      <c r="B242">
        <v>33960</v>
      </c>
      <c r="C242">
        <v>151040</v>
      </c>
      <c r="D242" t="s">
        <v>32</v>
      </c>
      <c r="E242" t="s">
        <v>126</v>
      </c>
      <c r="F242" t="s">
        <v>81</v>
      </c>
      <c r="G242">
        <v>11</v>
      </c>
      <c r="H242">
        <v>1</v>
      </c>
      <c r="I242">
        <v>13</v>
      </c>
      <c r="J242">
        <v>79</v>
      </c>
      <c r="K242" t="s">
        <v>102</v>
      </c>
      <c r="L242">
        <v>1</v>
      </c>
      <c r="M242">
        <v>1</v>
      </c>
      <c r="N242">
        <v>3</v>
      </c>
      <c r="O242" t="s">
        <v>36</v>
      </c>
      <c r="P242">
        <v>5</v>
      </c>
      <c r="Q242" s="7">
        <f t="shared" si="3"/>
        <v>1</v>
      </c>
    </row>
    <row r="243" spans="1:17" hidden="1" x14ac:dyDescent="0.25">
      <c r="A243">
        <v>240</v>
      </c>
      <c r="B243">
        <v>33960</v>
      </c>
      <c r="C243">
        <v>151040</v>
      </c>
      <c r="D243" t="s">
        <v>32</v>
      </c>
      <c r="E243" t="s">
        <v>126</v>
      </c>
      <c r="F243" t="s">
        <v>81</v>
      </c>
      <c r="G243">
        <v>11</v>
      </c>
      <c r="H243">
        <v>1</v>
      </c>
      <c r="I243">
        <v>13</v>
      </c>
      <c r="J243">
        <v>380</v>
      </c>
      <c r="K243" t="s">
        <v>36</v>
      </c>
      <c r="L243">
        <v>5</v>
      </c>
      <c r="M243">
        <v>2</v>
      </c>
      <c r="N243">
        <v>3</v>
      </c>
      <c r="O243" t="s">
        <v>36</v>
      </c>
      <c r="P243">
        <v>5</v>
      </c>
      <c r="Q243" s="7">
        <f t="shared" si="3"/>
        <v>2.5</v>
      </c>
    </row>
    <row r="244" spans="1:17" hidden="1" x14ac:dyDescent="0.25">
      <c r="A244">
        <v>241</v>
      </c>
      <c r="B244">
        <v>33960</v>
      </c>
      <c r="C244">
        <v>151040</v>
      </c>
      <c r="D244" t="s">
        <v>32</v>
      </c>
      <c r="E244" t="s">
        <v>126</v>
      </c>
      <c r="F244" t="s">
        <v>81</v>
      </c>
      <c r="G244">
        <v>40</v>
      </c>
      <c r="H244">
        <v>13</v>
      </c>
      <c r="I244">
        <v>302</v>
      </c>
      <c r="J244">
        <v>77</v>
      </c>
      <c r="K244" t="s">
        <v>89</v>
      </c>
      <c r="L244">
        <v>13</v>
      </c>
      <c r="M244">
        <v>13</v>
      </c>
      <c r="N244">
        <v>2</v>
      </c>
      <c r="O244" t="s">
        <v>16</v>
      </c>
      <c r="P244">
        <v>5</v>
      </c>
      <c r="Q244" s="7">
        <f t="shared" si="3"/>
        <v>1</v>
      </c>
    </row>
    <row r="245" spans="1:17" x14ac:dyDescent="0.25">
      <c r="A245">
        <v>242</v>
      </c>
      <c r="B245">
        <v>33960</v>
      </c>
      <c r="C245">
        <v>151040</v>
      </c>
      <c r="D245" t="s">
        <v>32</v>
      </c>
      <c r="E245" t="s">
        <v>126</v>
      </c>
      <c r="F245" t="s">
        <v>81</v>
      </c>
      <c r="G245">
        <v>40</v>
      </c>
      <c r="H245">
        <v>13</v>
      </c>
      <c r="I245">
        <v>302</v>
      </c>
      <c r="J245">
        <v>143</v>
      </c>
      <c r="K245" s="4" t="s">
        <v>18</v>
      </c>
      <c r="L245">
        <v>3</v>
      </c>
      <c r="M245">
        <v>1</v>
      </c>
      <c r="N245">
        <v>2</v>
      </c>
      <c r="O245" t="s">
        <v>16</v>
      </c>
      <c r="P245">
        <v>5</v>
      </c>
      <c r="Q245" s="7">
        <f t="shared" si="3"/>
        <v>3</v>
      </c>
    </row>
    <row r="246" spans="1:17" hidden="1" x14ac:dyDescent="0.25">
      <c r="A246">
        <v>243</v>
      </c>
      <c r="B246">
        <v>33960</v>
      </c>
      <c r="C246">
        <v>151040</v>
      </c>
      <c r="D246" t="s">
        <v>32</v>
      </c>
      <c r="E246" t="s">
        <v>126</v>
      </c>
      <c r="F246" t="s">
        <v>81</v>
      </c>
      <c r="G246">
        <v>40</v>
      </c>
      <c r="H246">
        <v>13</v>
      </c>
      <c r="I246">
        <v>302</v>
      </c>
      <c r="J246">
        <v>331</v>
      </c>
      <c r="K246" t="s">
        <v>93</v>
      </c>
      <c r="L246">
        <v>0</v>
      </c>
      <c r="M246">
        <v>0</v>
      </c>
      <c r="N246">
        <v>2</v>
      </c>
      <c r="O246" t="s">
        <v>16</v>
      </c>
      <c r="P246">
        <v>5</v>
      </c>
      <c r="Q246" s="7" t="e">
        <f t="shared" si="3"/>
        <v>#DIV/0!</v>
      </c>
    </row>
    <row r="247" spans="1:17" hidden="1" x14ac:dyDescent="0.25">
      <c r="A247">
        <v>244</v>
      </c>
      <c r="B247">
        <v>33960</v>
      </c>
      <c r="C247">
        <v>151040</v>
      </c>
      <c r="D247" t="s">
        <v>32</v>
      </c>
      <c r="E247" t="s">
        <v>126</v>
      </c>
      <c r="F247" t="s">
        <v>81</v>
      </c>
      <c r="G247">
        <v>40</v>
      </c>
      <c r="H247">
        <v>13</v>
      </c>
      <c r="I247">
        <v>302</v>
      </c>
      <c r="J247">
        <v>332</v>
      </c>
      <c r="K247" t="s">
        <v>94</v>
      </c>
      <c r="L247">
        <v>0</v>
      </c>
      <c r="M247">
        <v>0</v>
      </c>
      <c r="N247">
        <v>2</v>
      </c>
      <c r="O247" t="s">
        <v>16</v>
      </c>
      <c r="P247">
        <v>5</v>
      </c>
      <c r="Q247" s="7" t="e">
        <f t="shared" si="3"/>
        <v>#DIV/0!</v>
      </c>
    </row>
    <row r="248" spans="1:17" hidden="1" x14ac:dyDescent="0.25">
      <c r="A248">
        <v>245</v>
      </c>
      <c r="B248">
        <v>33960</v>
      </c>
      <c r="C248">
        <v>151040</v>
      </c>
      <c r="D248" t="s">
        <v>32</v>
      </c>
      <c r="E248" t="s">
        <v>126</v>
      </c>
      <c r="F248" t="s">
        <v>81</v>
      </c>
      <c r="G248">
        <v>40</v>
      </c>
      <c r="H248">
        <v>13</v>
      </c>
      <c r="I248">
        <v>302</v>
      </c>
      <c r="J248">
        <v>333</v>
      </c>
      <c r="K248" t="s">
        <v>95</v>
      </c>
      <c r="L248">
        <v>0.2</v>
      </c>
      <c r="M248">
        <v>1</v>
      </c>
      <c r="N248">
        <v>2</v>
      </c>
      <c r="O248" t="s">
        <v>16</v>
      </c>
      <c r="P248">
        <v>5</v>
      </c>
      <c r="Q248" s="7">
        <f t="shared" si="3"/>
        <v>0.2</v>
      </c>
    </row>
    <row r="249" spans="1:17" hidden="1" x14ac:dyDescent="0.25">
      <c r="A249">
        <v>246</v>
      </c>
      <c r="B249">
        <v>33960</v>
      </c>
      <c r="C249">
        <v>151040</v>
      </c>
      <c r="D249" t="s">
        <v>32</v>
      </c>
      <c r="E249" t="s">
        <v>126</v>
      </c>
      <c r="F249" t="s">
        <v>81</v>
      </c>
      <c r="G249">
        <v>40</v>
      </c>
      <c r="H249">
        <v>13</v>
      </c>
      <c r="I249">
        <v>302</v>
      </c>
      <c r="J249">
        <v>334</v>
      </c>
      <c r="K249" t="s">
        <v>96</v>
      </c>
      <c r="L249">
        <v>0</v>
      </c>
      <c r="M249">
        <v>0</v>
      </c>
      <c r="N249">
        <v>2</v>
      </c>
      <c r="O249" t="s">
        <v>16</v>
      </c>
      <c r="P249">
        <v>5</v>
      </c>
      <c r="Q249" s="7" t="e">
        <f t="shared" si="3"/>
        <v>#DIV/0!</v>
      </c>
    </row>
    <row r="250" spans="1:17" x14ac:dyDescent="0.25">
      <c r="A250">
        <v>247</v>
      </c>
      <c r="B250">
        <v>33960</v>
      </c>
      <c r="C250">
        <v>151040</v>
      </c>
      <c r="D250" t="s">
        <v>32</v>
      </c>
      <c r="E250" t="s">
        <v>126</v>
      </c>
      <c r="F250" t="s">
        <v>81</v>
      </c>
      <c r="G250">
        <v>40</v>
      </c>
      <c r="H250">
        <v>13</v>
      </c>
      <c r="I250">
        <v>302</v>
      </c>
      <c r="J250">
        <v>410</v>
      </c>
      <c r="K250" s="4" t="s">
        <v>28</v>
      </c>
      <c r="L250">
        <v>6</v>
      </c>
      <c r="M250">
        <v>2</v>
      </c>
      <c r="N250">
        <v>2</v>
      </c>
      <c r="O250" t="s">
        <v>16</v>
      </c>
      <c r="P250">
        <v>5</v>
      </c>
      <c r="Q250" s="7">
        <f t="shared" si="3"/>
        <v>3</v>
      </c>
    </row>
    <row r="251" spans="1:17" x14ac:dyDescent="0.25">
      <c r="A251">
        <v>248</v>
      </c>
      <c r="B251">
        <v>33960</v>
      </c>
      <c r="C251">
        <v>151040</v>
      </c>
      <c r="D251" t="s">
        <v>32</v>
      </c>
      <c r="E251" t="s">
        <v>126</v>
      </c>
      <c r="F251" t="s">
        <v>81</v>
      </c>
      <c r="G251">
        <v>40</v>
      </c>
      <c r="H251">
        <v>13</v>
      </c>
      <c r="I251">
        <v>302</v>
      </c>
      <c r="J251">
        <v>412</v>
      </c>
      <c r="K251" s="4" t="s">
        <v>97</v>
      </c>
      <c r="L251">
        <v>10.5</v>
      </c>
      <c r="M251">
        <v>3</v>
      </c>
      <c r="N251">
        <v>2</v>
      </c>
      <c r="O251" t="s">
        <v>16</v>
      </c>
      <c r="P251">
        <v>5</v>
      </c>
      <c r="Q251" s="7">
        <f t="shared" si="3"/>
        <v>3.5</v>
      </c>
    </row>
    <row r="252" spans="1:17" x14ac:dyDescent="0.25">
      <c r="A252">
        <v>249</v>
      </c>
      <c r="B252">
        <v>33960</v>
      </c>
      <c r="C252">
        <v>151040</v>
      </c>
      <c r="D252" t="s">
        <v>32</v>
      </c>
      <c r="E252" t="s">
        <v>126</v>
      </c>
      <c r="F252" t="s">
        <v>81</v>
      </c>
      <c r="G252">
        <v>40</v>
      </c>
      <c r="H252">
        <v>13</v>
      </c>
      <c r="I252">
        <v>302</v>
      </c>
      <c r="J252">
        <v>414</v>
      </c>
      <c r="K252" s="4" t="s">
        <v>30</v>
      </c>
      <c r="L252">
        <v>3.5</v>
      </c>
      <c r="M252">
        <v>1</v>
      </c>
      <c r="N252">
        <v>2</v>
      </c>
      <c r="O252" t="s">
        <v>16</v>
      </c>
      <c r="P252">
        <v>5</v>
      </c>
      <c r="Q252" s="7">
        <f t="shared" si="3"/>
        <v>3.5</v>
      </c>
    </row>
    <row r="253" spans="1:17" x14ac:dyDescent="0.25">
      <c r="A253">
        <v>250</v>
      </c>
      <c r="B253">
        <v>33960</v>
      </c>
      <c r="C253">
        <v>151040</v>
      </c>
      <c r="D253" t="s">
        <v>32</v>
      </c>
      <c r="E253" t="s">
        <v>126</v>
      </c>
      <c r="F253" t="s">
        <v>81</v>
      </c>
      <c r="G253">
        <v>40</v>
      </c>
      <c r="H253">
        <v>13</v>
      </c>
      <c r="I253">
        <v>302</v>
      </c>
      <c r="J253">
        <v>418</v>
      </c>
      <c r="K253" s="4" t="s">
        <v>98</v>
      </c>
      <c r="L253">
        <v>4</v>
      </c>
      <c r="M253">
        <v>1</v>
      </c>
      <c r="N253">
        <v>2</v>
      </c>
      <c r="O253" t="s">
        <v>16</v>
      </c>
      <c r="P253">
        <v>5</v>
      </c>
      <c r="Q253" s="7">
        <f t="shared" si="3"/>
        <v>4</v>
      </c>
    </row>
    <row r="254" spans="1:17" hidden="1" x14ac:dyDescent="0.25">
      <c r="A254">
        <v>251</v>
      </c>
      <c r="B254">
        <v>33972</v>
      </c>
      <c r="C254">
        <v>151040</v>
      </c>
      <c r="D254" t="s">
        <v>32</v>
      </c>
      <c r="E254" t="s">
        <v>127</v>
      </c>
      <c r="F254" t="s">
        <v>81</v>
      </c>
      <c r="G254">
        <v>1</v>
      </c>
      <c r="H254">
        <v>7</v>
      </c>
      <c r="I254">
        <v>118</v>
      </c>
      <c r="J254">
        <v>71</v>
      </c>
      <c r="K254" t="s">
        <v>35</v>
      </c>
      <c r="L254">
        <v>26</v>
      </c>
      <c r="M254">
        <v>118</v>
      </c>
      <c r="N254">
        <v>3</v>
      </c>
      <c r="O254" t="s">
        <v>36</v>
      </c>
      <c r="P254">
        <v>5</v>
      </c>
      <c r="Q254" s="7">
        <f t="shared" si="3"/>
        <v>0.22033898305084745</v>
      </c>
    </row>
    <row r="255" spans="1:17" hidden="1" x14ac:dyDescent="0.25">
      <c r="A255">
        <v>252</v>
      </c>
      <c r="B255">
        <v>33972</v>
      </c>
      <c r="C255">
        <v>151040</v>
      </c>
      <c r="D255" t="s">
        <v>32</v>
      </c>
      <c r="E255" t="s">
        <v>127</v>
      </c>
      <c r="F255" t="s">
        <v>81</v>
      </c>
      <c r="G255">
        <v>1</v>
      </c>
      <c r="H255">
        <v>7</v>
      </c>
      <c r="I255">
        <v>118</v>
      </c>
      <c r="J255">
        <v>76</v>
      </c>
      <c r="K255" t="s">
        <v>37</v>
      </c>
      <c r="L255">
        <v>5</v>
      </c>
      <c r="M255">
        <v>5</v>
      </c>
      <c r="N255">
        <v>3</v>
      </c>
      <c r="O255" t="s">
        <v>36</v>
      </c>
      <c r="P255">
        <v>5</v>
      </c>
      <c r="Q255" s="7">
        <f t="shared" si="3"/>
        <v>1</v>
      </c>
    </row>
    <row r="256" spans="1:17" hidden="1" x14ac:dyDescent="0.25">
      <c r="A256">
        <v>253</v>
      </c>
      <c r="B256">
        <v>33972</v>
      </c>
      <c r="C256">
        <v>151040</v>
      </c>
      <c r="D256" t="s">
        <v>32</v>
      </c>
      <c r="E256" t="s">
        <v>127</v>
      </c>
      <c r="F256" t="s">
        <v>81</v>
      </c>
      <c r="G256">
        <v>1</v>
      </c>
      <c r="H256">
        <v>7</v>
      </c>
      <c r="I256">
        <v>118</v>
      </c>
      <c r="J256">
        <v>380</v>
      </c>
      <c r="K256" t="s">
        <v>36</v>
      </c>
      <c r="L256">
        <v>5</v>
      </c>
      <c r="M256">
        <v>20</v>
      </c>
      <c r="N256">
        <v>3</v>
      </c>
      <c r="O256" t="s">
        <v>36</v>
      </c>
      <c r="P256">
        <v>5</v>
      </c>
      <c r="Q256" s="7">
        <f t="shared" si="3"/>
        <v>0.25</v>
      </c>
    </row>
    <row r="257" spans="1:17" hidden="1" x14ac:dyDescent="0.25">
      <c r="A257">
        <v>254</v>
      </c>
      <c r="B257">
        <v>33972</v>
      </c>
      <c r="C257">
        <v>151040</v>
      </c>
      <c r="D257" t="s">
        <v>32</v>
      </c>
      <c r="E257" t="s">
        <v>127</v>
      </c>
      <c r="F257" t="s">
        <v>81</v>
      </c>
      <c r="G257">
        <v>1</v>
      </c>
      <c r="H257">
        <v>7</v>
      </c>
      <c r="I257">
        <v>118</v>
      </c>
      <c r="J257">
        <v>381</v>
      </c>
      <c r="K257" t="s">
        <v>128</v>
      </c>
      <c r="L257">
        <v>1</v>
      </c>
      <c r="M257">
        <v>0</v>
      </c>
      <c r="N257">
        <v>3</v>
      </c>
      <c r="O257" t="s">
        <v>36</v>
      </c>
      <c r="P257">
        <v>5</v>
      </c>
      <c r="Q257" s="7" t="e">
        <f t="shared" si="3"/>
        <v>#DIV/0!</v>
      </c>
    </row>
    <row r="258" spans="1:17" x14ac:dyDescent="0.25">
      <c r="A258">
        <v>255</v>
      </c>
      <c r="B258">
        <v>33972</v>
      </c>
      <c r="C258">
        <v>151040</v>
      </c>
      <c r="D258" t="s">
        <v>32</v>
      </c>
      <c r="E258" t="s">
        <v>127</v>
      </c>
      <c r="F258" t="s">
        <v>81</v>
      </c>
      <c r="G258">
        <v>1</v>
      </c>
      <c r="H258">
        <v>7</v>
      </c>
      <c r="I258">
        <v>118</v>
      </c>
      <c r="J258">
        <v>419</v>
      </c>
      <c r="K258" s="4" t="s">
        <v>47</v>
      </c>
      <c r="L258">
        <v>10</v>
      </c>
      <c r="M258">
        <v>2</v>
      </c>
      <c r="N258">
        <v>3</v>
      </c>
      <c r="O258" t="s">
        <v>36</v>
      </c>
      <c r="P258">
        <v>5</v>
      </c>
      <c r="Q258" s="7">
        <f t="shared" si="3"/>
        <v>5</v>
      </c>
    </row>
    <row r="259" spans="1:17" x14ac:dyDescent="0.25">
      <c r="A259">
        <v>256</v>
      </c>
      <c r="B259">
        <v>33972</v>
      </c>
      <c r="C259">
        <v>151040</v>
      </c>
      <c r="D259" t="s">
        <v>32</v>
      </c>
      <c r="E259" t="s">
        <v>127</v>
      </c>
      <c r="F259" t="s">
        <v>81</v>
      </c>
      <c r="G259">
        <v>1</v>
      </c>
      <c r="H259">
        <v>7</v>
      </c>
      <c r="I259">
        <v>118</v>
      </c>
      <c r="J259">
        <v>450</v>
      </c>
      <c r="K259" s="4" t="s">
        <v>40</v>
      </c>
      <c r="L259">
        <v>14</v>
      </c>
      <c r="M259">
        <v>7</v>
      </c>
      <c r="N259">
        <v>3</v>
      </c>
      <c r="O259" t="s">
        <v>36</v>
      </c>
      <c r="P259">
        <v>5</v>
      </c>
      <c r="Q259" s="7">
        <f t="shared" si="3"/>
        <v>2</v>
      </c>
    </row>
    <row r="260" spans="1:17" hidden="1" x14ac:dyDescent="0.25">
      <c r="A260">
        <v>257</v>
      </c>
      <c r="B260">
        <v>33984</v>
      </c>
      <c r="C260">
        <v>151024</v>
      </c>
      <c r="D260" t="s">
        <v>32</v>
      </c>
      <c r="E260" t="s">
        <v>129</v>
      </c>
      <c r="F260" t="s">
        <v>130</v>
      </c>
      <c r="G260">
        <v>1</v>
      </c>
      <c r="H260">
        <v>12</v>
      </c>
      <c r="I260">
        <v>236</v>
      </c>
      <c r="J260">
        <v>76</v>
      </c>
      <c r="K260" t="s">
        <v>37</v>
      </c>
      <c r="L260">
        <v>7</v>
      </c>
      <c r="M260">
        <v>7</v>
      </c>
      <c r="N260">
        <v>3</v>
      </c>
      <c r="O260" t="s">
        <v>36</v>
      </c>
      <c r="P260">
        <v>6</v>
      </c>
      <c r="Q260" s="7">
        <f t="shared" si="3"/>
        <v>1</v>
      </c>
    </row>
    <row r="261" spans="1:17" hidden="1" x14ac:dyDescent="0.25">
      <c r="A261">
        <v>258</v>
      </c>
      <c r="B261">
        <v>33984</v>
      </c>
      <c r="C261">
        <v>151024</v>
      </c>
      <c r="D261" t="s">
        <v>32</v>
      </c>
      <c r="E261" t="s">
        <v>129</v>
      </c>
      <c r="F261" t="s">
        <v>130</v>
      </c>
      <c r="G261">
        <v>1</v>
      </c>
      <c r="H261">
        <v>12</v>
      </c>
      <c r="I261">
        <v>236</v>
      </c>
      <c r="J261">
        <v>380</v>
      </c>
      <c r="K261" t="s">
        <v>36</v>
      </c>
      <c r="L261">
        <v>30.1</v>
      </c>
      <c r="M261">
        <v>118</v>
      </c>
      <c r="N261">
        <v>3</v>
      </c>
      <c r="O261" t="s">
        <v>36</v>
      </c>
      <c r="P261">
        <v>6</v>
      </c>
      <c r="Q261" s="7">
        <f t="shared" si="3"/>
        <v>0.2550847457627119</v>
      </c>
    </row>
    <row r="262" spans="1:17" x14ac:dyDescent="0.25">
      <c r="A262">
        <v>259</v>
      </c>
      <c r="B262">
        <v>33984</v>
      </c>
      <c r="C262">
        <v>151024</v>
      </c>
      <c r="D262" t="s">
        <v>32</v>
      </c>
      <c r="E262" t="s">
        <v>129</v>
      </c>
      <c r="F262" t="s">
        <v>130</v>
      </c>
      <c r="G262">
        <v>1</v>
      </c>
      <c r="H262">
        <v>12</v>
      </c>
      <c r="I262">
        <v>236</v>
      </c>
      <c r="J262">
        <v>419</v>
      </c>
      <c r="K262" s="4" t="s">
        <v>47</v>
      </c>
      <c r="L262">
        <v>5</v>
      </c>
      <c r="M262">
        <v>1</v>
      </c>
      <c r="N262">
        <v>3</v>
      </c>
      <c r="O262" t="s">
        <v>36</v>
      </c>
      <c r="P262">
        <v>6</v>
      </c>
      <c r="Q262" s="7">
        <f t="shared" ref="Q262:Q325" si="4">L262/M262</f>
        <v>5</v>
      </c>
    </row>
    <row r="263" spans="1:17" x14ac:dyDescent="0.25">
      <c r="A263">
        <v>260</v>
      </c>
      <c r="B263">
        <v>33984</v>
      </c>
      <c r="C263">
        <v>151024</v>
      </c>
      <c r="D263" t="s">
        <v>32</v>
      </c>
      <c r="E263" t="s">
        <v>129</v>
      </c>
      <c r="F263" t="s">
        <v>130</v>
      </c>
      <c r="G263">
        <v>1</v>
      </c>
      <c r="H263">
        <v>12</v>
      </c>
      <c r="I263">
        <v>236</v>
      </c>
      <c r="J263">
        <v>450</v>
      </c>
      <c r="K263" s="4" t="s">
        <v>40</v>
      </c>
      <c r="L263">
        <v>24</v>
      </c>
      <c r="M263">
        <v>12</v>
      </c>
      <c r="N263">
        <v>3</v>
      </c>
      <c r="O263" t="s">
        <v>36</v>
      </c>
      <c r="P263">
        <v>6</v>
      </c>
      <c r="Q263" s="7">
        <f t="shared" si="4"/>
        <v>2</v>
      </c>
    </row>
    <row r="264" spans="1:17" x14ac:dyDescent="0.25">
      <c r="A264">
        <v>261</v>
      </c>
      <c r="B264">
        <v>34009</v>
      </c>
      <c r="C264">
        <v>151025</v>
      </c>
      <c r="D264" t="s">
        <v>32</v>
      </c>
      <c r="E264" t="s">
        <v>131</v>
      </c>
      <c r="F264" t="s">
        <v>132</v>
      </c>
      <c r="G264">
        <v>1</v>
      </c>
      <c r="H264">
        <v>6</v>
      </c>
      <c r="I264">
        <v>88</v>
      </c>
      <c r="J264">
        <v>415</v>
      </c>
      <c r="K264" s="4" t="s">
        <v>43</v>
      </c>
      <c r="L264">
        <v>3</v>
      </c>
      <c r="M264">
        <v>1</v>
      </c>
      <c r="N264">
        <v>0</v>
      </c>
      <c r="O264" t="s">
        <v>56</v>
      </c>
      <c r="P264">
        <v>5</v>
      </c>
      <c r="Q264" s="7">
        <f t="shared" si="4"/>
        <v>3</v>
      </c>
    </row>
    <row r="265" spans="1:17" x14ac:dyDescent="0.25">
      <c r="A265">
        <v>262</v>
      </c>
      <c r="B265">
        <v>34009</v>
      </c>
      <c r="C265">
        <v>151025</v>
      </c>
      <c r="D265" t="s">
        <v>32</v>
      </c>
      <c r="E265" t="s">
        <v>131</v>
      </c>
      <c r="F265" t="s">
        <v>132</v>
      </c>
      <c r="G265">
        <v>1</v>
      </c>
      <c r="H265">
        <v>6</v>
      </c>
      <c r="I265">
        <v>88</v>
      </c>
      <c r="J265">
        <v>419</v>
      </c>
      <c r="K265" s="4" t="s">
        <v>47</v>
      </c>
      <c r="L265">
        <v>5</v>
      </c>
      <c r="M265">
        <v>1</v>
      </c>
      <c r="N265">
        <v>0</v>
      </c>
      <c r="O265" t="s">
        <v>56</v>
      </c>
      <c r="P265">
        <v>5</v>
      </c>
      <c r="Q265" s="7">
        <f t="shared" si="4"/>
        <v>5</v>
      </c>
    </row>
    <row r="266" spans="1:17" x14ac:dyDescent="0.25">
      <c r="A266">
        <v>263</v>
      </c>
      <c r="B266">
        <v>34009</v>
      </c>
      <c r="C266">
        <v>151025</v>
      </c>
      <c r="D266" t="s">
        <v>32</v>
      </c>
      <c r="E266" t="s">
        <v>131</v>
      </c>
      <c r="F266" t="s">
        <v>132</v>
      </c>
      <c r="G266">
        <v>1</v>
      </c>
      <c r="H266">
        <v>6</v>
      </c>
      <c r="I266">
        <v>88</v>
      </c>
      <c r="J266">
        <v>450</v>
      </c>
      <c r="K266" s="4" t="s">
        <v>40</v>
      </c>
      <c r="L266">
        <v>12</v>
      </c>
      <c r="M266">
        <v>6</v>
      </c>
      <c r="N266">
        <v>0</v>
      </c>
      <c r="O266" t="s">
        <v>56</v>
      </c>
      <c r="P266">
        <v>5</v>
      </c>
      <c r="Q266" s="7">
        <f t="shared" si="4"/>
        <v>2</v>
      </c>
    </row>
    <row r="267" spans="1:17" hidden="1" x14ac:dyDescent="0.25">
      <c r="A267">
        <v>264</v>
      </c>
      <c r="B267">
        <v>34010</v>
      </c>
      <c r="C267">
        <v>151025</v>
      </c>
      <c r="D267" t="s">
        <v>32</v>
      </c>
      <c r="E267" t="s">
        <v>133</v>
      </c>
      <c r="F267" t="s">
        <v>132</v>
      </c>
      <c r="G267">
        <v>1</v>
      </c>
      <c r="H267">
        <v>10</v>
      </c>
      <c r="I267">
        <v>189</v>
      </c>
      <c r="J267">
        <v>71</v>
      </c>
      <c r="K267" t="s">
        <v>35</v>
      </c>
      <c r="L267">
        <v>14</v>
      </c>
      <c r="M267">
        <v>40</v>
      </c>
      <c r="N267">
        <v>0</v>
      </c>
      <c r="O267" t="s">
        <v>56</v>
      </c>
      <c r="P267">
        <v>5</v>
      </c>
      <c r="Q267" s="7">
        <f t="shared" si="4"/>
        <v>0.35</v>
      </c>
    </row>
    <row r="268" spans="1:17" hidden="1" x14ac:dyDescent="0.25">
      <c r="A268">
        <v>265</v>
      </c>
      <c r="B268">
        <v>34010</v>
      </c>
      <c r="C268">
        <v>151025</v>
      </c>
      <c r="D268" t="s">
        <v>32</v>
      </c>
      <c r="E268" t="s">
        <v>133</v>
      </c>
      <c r="F268" t="s">
        <v>132</v>
      </c>
      <c r="G268">
        <v>1</v>
      </c>
      <c r="H268">
        <v>10</v>
      </c>
      <c r="I268">
        <v>189</v>
      </c>
      <c r="J268">
        <v>76</v>
      </c>
      <c r="K268" t="s">
        <v>37</v>
      </c>
      <c r="L268">
        <v>3</v>
      </c>
      <c r="M268">
        <v>3</v>
      </c>
      <c r="N268">
        <v>0</v>
      </c>
      <c r="O268" t="s">
        <v>56</v>
      </c>
      <c r="P268">
        <v>5</v>
      </c>
      <c r="Q268" s="7">
        <f t="shared" si="4"/>
        <v>1</v>
      </c>
    </row>
    <row r="269" spans="1:17" x14ac:dyDescent="0.25">
      <c r="A269">
        <v>266</v>
      </c>
      <c r="B269">
        <v>34010</v>
      </c>
      <c r="C269">
        <v>151025</v>
      </c>
      <c r="D269" t="s">
        <v>32</v>
      </c>
      <c r="E269" t="s">
        <v>133</v>
      </c>
      <c r="F269" t="s">
        <v>132</v>
      </c>
      <c r="G269">
        <v>1</v>
      </c>
      <c r="H269">
        <v>10</v>
      </c>
      <c r="I269">
        <v>189</v>
      </c>
      <c r="J269">
        <v>419</v>
      </c>
      <c r="K269" s="4" t="s">
        <v>47</v>
      </c>
      <c r="L269">
        <v>15</v>
      </c>
      <c r="M269">
        <v>3</v>
      </c>
      <c r="N269">
        <v>0</v>
      </c>
      <c r="O269" t="s">
        <v>56</v>
      </c>
      <c r="P269">
        <v>5</v>
      </c>
      <c r="Q269" s="7">
        <f t="shared" si="4"/>
        <v>5</v>
      </c>
    </row>
    <row r="270" spans="1:17" x14ac:dyDescent="0.25">
      <c r="A270">
        <v>267</v>
      </c>
      <c r="B270">
        <v>34010</v>
      </c>
      <c r="C270">
        <v>151025</v>
      </c>
      <c r="D270" t="s">
        <v>32</v>
      </c>
      <c r="E270" t="s">
        <v>133</v>
      </c>
      <c r="F270" t="s">
        <v>132</v>
      </c>
      <c r="G270">
        <v>1</v>
      </c>
      <c r="H270">
        <v>10</v>
      </c>
      <c r="I270">
        <v>189</v>
      </c>
      <c r="J270">
        <v>450</v>
      </c>
      <c r="K270" s="4" t="s">
        <v>40</v>
      </c>
      <c r="L270">
        <v>18</v>
      </c>
      <c r="M270">
        <v>9</v>
      </c>
      <c r="N270">
        <v>0</v>
      </c>
      <c r="O270" t="s">
        <v>56</v>
      </c>
      <c r="P270">
        <v>5</v>
      </c>
      <c r="Q270" s="7">
        <f t="shared" si="4"/>
        <v>2</v>
      </c>
    </row>
    <row r="271" spans="1:17" x14ac:dyDescent="0.25">
      <c r="A271">
        <v>268</v>
      </c>
      <c r="B271">
        <v>34034</v>
      </c>
      <c r="C271">
        <v>151025</v>
      </c>
      <c r="D271" t="s">
        <v>32</v>
      </c>
      <c r="E271" t="s">
        <v>134</v>
      </c>
      <c r="F271" t="s">
        <v>132</v>
      </c>
      <c r="G271">
        <v>1</v>
      </c>
      <c r="H271">
        <v>8</v>
      </c>
      <c r="I271">
        <v>163</v>
      </c>
      <c r="J271">
        <v>413</v>
      </c>
      <c r="K271" s="4" t="s">
        <v>39</v>
      </c>
      <c r="L271">
        <v>3</v>
      </c>
      <c r="M271">
        <v>1</v>
      </c>
      <c r="N271">
        <v>0</v>
      </c>
      <c r="O271" t="s">
        <v>56</v>
      </c>
      <c r="P271">
        <v>5</v>
      </c>
      <c r="Q271" s="7">
        <f t="shared" si="4"/>
        <v>3</v>
      </c>
    </row>
    <row r="272" spans="1:17" x14ac:dyDescent="0.25">
      <c r="A272">
        <v>269</v>
      </c>
      <c r="B272">
        <v>34034</v>
      </c>
      <c r="C272">
        <v>151025</v>
      </c>
      <c r="D272" t="s">
        <v>32</v>
      </c>
      <c r="E272" t="s">
        <v>134</v>
      </c>
      <c r="F272" t="s">
        <v>132</v>
      </c>
      <c r="G272">
        <v>1</v>
      </c>
      <c r="H272">
        <v>8</v>
      </c>
      <c r="I272">
        <v>163</v>
      </c>
      <c r="J272">
        <v>450</v>
      </c>
      <c r="K272" s="4" t="s">
        <v>40</v>
      </c>
      <c r="L272">
        <v>16</v>
      </c>
      <c r="M272">
        <v>8</v>
      </c>
      <c r="N272">
        <v>0</v>
      </c>
      <c r="O272" t="s">
        <v>56</v>
      </c>
      <c r="P272">
        <v>5</v>
      </c>
      <c r="Q272" s="7">
        <f t="shared" si="4"/>
        <v>2</v>
      </c>
    </row>
    <row r="273" spans="1:17" hidden="1" x14ac:dyDescent="0.25">
      <c r="A273">
        <v>270</v>
      </c>
      <c r="B273">
        <v>40174</v>
      </c>
      <c r="C273">
        <v>151024</v>
      </c>
      <c r="D273" t="s">
        <v>32</v>
      </c>
      <c r="E273" t="s">
        <v>135</v>
      </c>
      <c r="F273" t="s">
        <v>130</v>
      </c>
      <c r="G273">
        <v>11</v>
      </c>
      <c r="H273">
        <v>5</v>
      </c>
      <c r="I273">
        <v>81</v>
      </c>
      <c r="J273">
        <v>71</v>
      </c>
      <c r="K273" t="s">
        <v>35</v>
      </c>
      <c r="L273">
        <v>8</v>
      </c>
      <c r="M273">
        <v>6</v>
      </c>
      <c r="N273">
        <v>2</v>
      </c>
      <c r="O273" t="s">
        <v>16</v>
      </c>
      <c r="P273">
        <v>6</v>
      </c>
      <c r="Q273" s="7">
        <f t="shared" si="4"/>
        <v>1.3333333333333333</v>
      </c>
    </row>
    <row r="274" spans="1:17" hidden="1" x14ac:dyDescent="0.25">
      <c r="A274">
        <v>271</v>
      </c>
      <c r="B274">
        <v>40174</v>
      </c>
      <c r="C274">
        <v>151024</v>
      </c>
      <c r="D274" t="s">
        <v>32</v>
      </c>
      <c r="E274" t="s">
        <v>135</v>
      </c>
      <c r="F274" t="s">
        <v>130</v>
      </c>
      <c r="G274">
        <v>11</v>
      </c>
      <c r="H274">
        <v>5</v>
      </c>
      <c r="I274">
        <v>81</v>
      </c>
      <c r="J274">
        <v>79</v>
      </c>
      <c r="K274" t="s">
        <v>102</v>
      </c>
      <c r="L274">
        <v>0</v>
      </c>
      <c r="M274">
        <v>5</v>
      </c>
      <c r="N274">
        <v>2</v>
      </c>
      <c r="O274" t="s">
        <v>16</v>
      </c>
      <c r="P274">
        <v>6</v>
      </c>
      <c r="Q274" s="7">
        <f t="shared" si="4"/>
        <v>0</v>
      </c>
    </row>
    <row r="275" spans="1:17" hidden="1" x14ac:dyDescent="0.25">
      <c r="A275">
        <v>272</v>
      </c>
      <c r="B275">
        <v>40174</v>
      </c>
      <c r="C275">
        <v>151024</v>
      </c>
      <c r="D275" t="s">
        <v>32</v>
      </c>
      <c r="E275" t="s">
        <v>135</v>
      </c>
      <c r="F275" t="s">
        <v>130</v>
      </c>
      <c r="G275">
        <v>11</v>
      </c>
      <c r="H275">
        <v>5</v>
      </c>
      <c r="I275">
        <v>81</v>
      </c>
      <c r="J275">
        <v>311</v>
      </c>
      <c r="K275" t="s">
        <v>136</v>
      </c>
      <c r="L275">
        <v>8.5</v>
      </c>
      <c r="M275">
        <v>78</v>
      </c>
      <c r="N275">
        <v>2</v>
      </c>
      <c r="O275" t="s">
        <v>16</v>
      </c>
      <c r="P275">
        <v>6</v>
      </c>
      <c r="Q275" s="7">
        <f t="shared" si="4"/>
        <v>0.10897435897435898</v>
      </c>
    </row>
    <row r="276" spans="1:17" hidden="1" x14ac:dyDescent="0.25">
      <c r="A276">
        <v>273</v>
      </c>
      <c r="B276">
        <v>40174</v>
      </c>
      <c r="C276">
        <v>151024</v>
      </c>
      <c r="D276" t="s">
        <v>32</v>
      </c>
      <c r="E276" t="s">
        <v>135</v>
      </c>
      <c r="F276" t="s">
        <v>130</v>
      </c>
      <c r="G276">
        <v>11</v>
      </c>
      <c r="H276">
        <v>5</v>
      </c>
      <c r="I276">
        <v>81</v>
      </c>
      <c r="J276">
        <v>312</v>
      </c>
      <c r="K276" t="s">
        <v>137</v>
      </c>
      <c r="L276">
        <v>0.8</v>
      </c>
      <c r="M276">
        <v>3</v>
      </c>
      <c r="N276">
        <v>2</v>
      </c>
      <c r="O276" t="s">
        <v>16</v>
      </c>
      <c r="P276">
        <v>6</v>
      </c>
      <c r="Q276" s="7">
        <f t="shared" si="4"/>
        <v>0.26666666666666666</v>
      </c>
    </row>
    <row r="277" spans="1:17" hidden="1" x14ac:dyDescent="0.25">
      <c r="A277">
        <v>274</v>
      </c>
      <c r="B277">
        <v>40174</v>
      </c>
      <c r="C277">
        <v>151024</v>
      </c>
      <c r="D277" t="s">
        <v>32</v>
      </c>
      <c r="E277" t="s">
        <v>135</v>
      </c>
      <c r="F277" t="s">
        <v>130</v>
      </c>
      <c r="G277">
        <v>11</v>
      </c>
      <c r="H277">
        <v>5</v>
      </c>
      <c r="I277">
        <v>81</v>
      </c>
      <c r="J277">
        <v>313</v>
      </c>
      <c r="K277" t="s">
        <v>138</v>
      </c>
      <c r="L277">
        <v>0</v>
      </c>
      <c r="M277">
        <v>0</v>
      </c>
      <c r="N277">
        <v>2</v>
      </c>
      <c r="O277" t="s">
        <v>16</v>
      </c>
      <c r="P277">
        <v>6</v>
      </c>
      <c r="Q277" s="7" t="e">
        <f t="shared" si="4"/>
        <v>#DIV/0!</v>
      </c>
    </row>
    <row r="278" spans="1:17" hidden="1" x14ac:dyDescent="0.25">
      <c r="A278">
        <v>275</v>
      </c>
      <c r="B278">
        <v>40174</v>
      </c>
      <c r="C278">
        <v>151024</v>
      </c>
      <c r="D278" t="s">
        <v>32</v>
      </c>
      <c r="E278" t="s">
        <v>135</v>
      </c>
      <c r="F278" t="s">
        <v>130</v>
      </c>
      <c r="G278">
        <v>11</v>
      </c>
      <c r="H278">
        <v>5</v>
      </c>
      <c r="I278">
        <v>81</v>
      </c>
      <c r="J278">
        <v>314</v>
      </c>
      <c r="K278" t="s">
        <v>139</v>
      </c>
      <c r="L278">
        <v>0</v>
      </c>
      <c r="M278">
        <v>0</v>
      </c>
      <c r="N278">
        <v>2</v>
      </c>
      <c r="O278" t="s">
        <v>16</v>
      </c>
      <c r="P278">
        <v>6</v>
      </c>
      <c r="Q278" s="7" t="e">
        <f t="shared" si="4"/>
        <v>#DIV/0!</v>
      </c>
    </row>
    <row r="279" spans="1:17" x14ac:dyDescent="0.25">
      <c r="A279">
        <v>276</v>
      </c>
      <c r="B279">
        <v>40174</v>
      </c>
      <c r="C279">
        <v>151024</v>
      </c>
      <c r="D279" t="s">
        <v>32</v>
      </c>
      <c r="E279" t="s">
        <v>135</v>
      </c>
      <c r="F279" t="s">
        <v>130</v>
      </c>
      <c r="G279">
        <v>11</v>
      </c>
      <c r="H279">
        <v>5</v>
      </c>
      <c r="I279">
        <v>81</v>
      </c>
      <c r="J279">
        <v>410</v>
      </c>
      <c r="K279" s="4" t="s">
        <v>28</v>
      </c>
      <c r="L279">
        <v>18</v>
      </c>
      <c r="M279">
        <v>6</v>
      </c>
      <c r="N279">
        <v>2</v>
      </c>
      <c r="O279" t="s">
        <v>16</v>
      </c>
      <c r="P279">
        <v>6</v>
      </c>
      <c r="Q279" s="7">
        <f t="shared" si="4"/>
        <v>3</v>
      </c>
    </row>
    <row r="280" spans="1:17" x14ac:dyDescent="0.25">
      <c r="A280">
        <v>277</v>
      </c>
      <c r="B280">
        <v>40174</v>
      </c>
      <c r="C280">
        <v>151024</v>
      </c>
      <c r="D280" t="s">
        <v>32</v>
      </c>
      <c r="E280" t="s">
        <v>135</v>
      </c>
      <c r="F280" t="s">
        <v>130</v>
      </c>
      <c r="G280">
        <v>11</v>
      </c>
      <c r="H280">
        <v>5</v>
      </c>
      <c r="I280">
        <v>81</v>
      </c>
      <c r="J280">
        <v>412</v>
      </c>
      <c r="K280" s="4" t="s">
        <v>97</v>
      </c>
      <c r="L280">
        <v>7</v>
      </c>
      <c r="M280">
        <v>2</v>
      </c>
      <c r="N280">
        <v>2</v>
      </c>
      <c r="O280" t="s">
        <v>16</v>
      </c>
      <c r="P280">
        <v>6</v>
      </c>
      <c r="Q280" s="7">
        <f t="shared" si="4"/>
        <v>3.5</v>
      </c>
    </row>
    <row r="281" spans="1:17" hidden="1" x14ac:dyDescent="0.25">
      <c r="A281">
        <v>278</v>
      </c>
      <c r="B281">
        <v>41051</v>
      </c>
      <c r="C281">
        <v>151016</v>
      </c>
      <c r="D281" t="s">
        <v>32</v>
      </c>
      <c r="E281" t="s">
        <v>140</v>
      </c>
      <c r="F281" t="s">
        <v>79</v>
      </c>
      <c r="G281">
        <v>40</v>
      </c>
      <c r="H281">
        <v>27</v>
      </c>
      <c r="I281">
        <v>697</v>
      </c>
      <c r="J281">
        <v>77</v>
      </c>
      <c r="K281" t="s">
        <v>89</v>
      </c>
      <c r="L281">
        <v>3</v>
      </c>
      <c r="M281">
        <v>27</v>
      </c>
      <c r="N281">
        <v>2</v>
      </c>
      <c r="O281" t="s">
        <v>16</v>
      </c>
      <c r="P281">
        <v>6</v>
      </c>
      <c r="Q281" s="7">
        <f t="shared" si="4"/>
        <v>0.1111111111111111</v>
      </c>
    </row>
    <row r="282" spans="1:17" x14ac:dyDescent="0.25">
      <c r="A282">
        <v>279</v>
      </c>
      <c r="B282">
        <v>41051</v>
      </c>
      <c r="C282">
        <v>151016</v>
      </c>
      <c r="D282" t="s">
        <v>32</v>
      </c>
      <c r="E282" t="s">
        <v>140</v>
      </c>
      <c r="F282" t="s">
        <v>79</v>
      </c>
      <c r="G282">
        <v>40</v>
      </c>
      <c r="H282">
        <v>27</v>
      </c>
      <c r="I282">
        <v>697</v>
      </c>
      <c r="J282">
        <v>143</v>
      </c>
      <c r="K282" s="4" t="s">
        <v>18</v>
      </c>
      <c r="L282">
        <v>33</v>
      </c>
      <c r="M282">
        <v>11</v>
      </c>
      <c r="N282">
        <v>2</v>
      </c>
      <c r="O282" t="s">
        <v>16</v>
      </c>
      <c r="P282">
        <v>6</v>
      </c>
      <c r="Q282" s="7">
        <f t="shared" si="4"/>
        <v>3</v>
      </c>
    </row>
    <row r="283" spans="1:17" x14ac:dyDescent="0.25">
      <c r="A283">
        <v>280</v>
      </c>
      <c r="B283">
        <v>41051</v>
      </c>
      <c r="C283">
        <v>151016</v>
      </c>
      <c r="D283" t="s">
        <v>32</v>
      </c>
      <c r="E283" t="s">
        <v>140</v>
      </c>
      <c r="F283" t="s">
        <v>79</v>
      </c>
      <c r="G283">
        <v>40</v>
      </c>
      <c r="H283">
        <v>27</v>
      </c>
      <c r="I283">
        <v>697</v>
      </c>
      <c r="J283">
        <v>155</v>
      </c>
      <c r="K283" s="4" t="s">
        <v>19</v>
      </c>
      <c r="L283">
        <v>3.5</v>
      </c>
      <c r="M283">
        <v>1</v>
      </c>
      <c r="N283">
        <v>2</v>
      </c>
      <c r="O283" t="s">
        <v>16</v>
      </c>
      <c r="P283">
        <v>6</v>
      </c>
      <c r="Q283" s="7">
        <f t="shared" si="4"/>
        <v>3.5</v>
      </c>
    </row>
    <row r="284" spans="1:17" x14ac:dyDescent="0.25">
      <c r="A284">
        <v>281</v>
      </c>
      <c r="B284">
        <v>41051</v>
      </c>
      <c r="C284">
        <v>151016</v>
      </c>
      <c r="D284" t="s">
        <v>32</v>
      </c>
      <c r="E284" t="s">
        <v>140</v>
      </c>
      <c r="F284" t="s">
        <v>79</v>
      </c>
      <c r="G284">
        <v>40</v>
      </c>
      <c r="H284">
        <v>27</v>
      </c>
      <c r="I284">
        <v>697</v>
      </c>
      <c r="J284">
        <v>159</v>
      </c>
      <c r="K284" s="4" t="s">
        <v>141</v>
      </c>
      <c r="L284">
        <v>4</v>
      </c>
      <c r="M284">
        <v>1</v>
      </c>
      <c r="N284">
        <v>2</v>
      </c>
      <c r="O284" t="s">
        <v>16</v>
      </c>
      <c r="P284">
        <v>6</v>
      </c>
      <c r="Q284" s="7">
        <f t="shared" si="4"/>
        <v>4</v>
      </c>
    </row>
    <row r="285" spans="1:17" hidden="1" x14ac:dyDescent="0.25">
      <c r="A285">
        <v>282</v>
      </c>
      <c r="B285">
        <v>41051</v>
      </c>
      <c r="C285">
        <v>151016</v>
      </c>
      <c r="D285" t="s">
        <v>32</v>
      </c>
      <c r="E285" t="s">
        <v>140</v>
      </c>
      <c r="F285" t="s">
        <v>79</v>
      </c>
      <c r="G285">
        <v>40</v>
      </c>
      <c r="H285">
        <v>27</v>
      </c>
      <c r="I285">
        <v>697</v>
      </c>
      <c r="J285">
        <v>215</v>
      </c>
      <c r="K285" t="s">
        <v>124</v>
      </c>
      <c r="L285">
        <v>9</v>
      </c>
      <c r="M285">
        <v>0</v>
      </c>
      <c r="N285">
        <v>2</v>
      </c>
      <c r="O285" t="s">
        <v>16</v>
      </c>
      <c r="P285">
        <v>6</v>
      </c>
      <c r="Q285" s="7" t="e">
        <f t="shared" si="4"/>
        <v>#DIV/0!</v>
      </c>
    </row>
    <row r="286" spans="1:17" hidden="1" x14ac:dyDescent="0.25">
      <c r="A286">
        <v>283</v>
      </c>
      <c r="B286">
        <v>41051</v>
      </c>
      <c r="C286">
        <v>151016</v>
      </c>
      <c r="D286" t="s">
        <v>32</v>
      </c>
      <c r="E286" t="s">
        <v>140</v>
      </c>
      <c r="F286" t="s">
        <v>79</v>
      </c>
      <c r="G286">
        <v>40</v>
      </c>
      <c r="H286">
        <v>27</v>
      </c>
      <c r="I286">
        <v>697</v>
      </c>
      <c r="J286">
        <v>216</v>
      </c>
      <c r="K286" t="s">
        <v>90</v>
      </c>
      <c r="L286">
        <v>8</v>
      </c>
      <c r="M286">
        <v>0</v>
      </c>
      <c r="N286">
        <v>2</v>
      </c>
      <c r="O286" t="s">
        <v>16</v>
      </c>
      <c r="P286">
        <v>6</v>
      </c>
      <c r="Q286" s="7" t="e">
        <f t="shared" si="4"/>
        <v>#DIV/0!</v>
      </c>
    </row>
    <row r="287" spans="1:17" hidden="1" x14ac:dyDescent="0.25">
      <c r="A287">
        <v>284</v>
      </c>
      <c r="B287">
        <v>41051</v>
      </c>
      <c r="C287">
        <v>151016</v>
      </c>
      <c r="D287" t="s">
        <v>32</v>
      </c>
      <c r="E287" t="s">
        <v>140</v>
      </c>
      <c r="F287" t="s">
        <v>79</v>
      </c>
      <c r="G287">
        <v>40</v>
      </c>
      <c r="H287">
        <v>27</v>
      </c>
      <c r="I287">
        <v>697</v>
      </c>
      <c r="J287">
        <v>217</v>
      </c>
      <c r="K287" t="s">
        <v>91</v>
      </c>
      <c r="L287">
        <v>12</v>
      </c>
      <c r="M287">
        <v>0</v>
      </c>
      <c r="N287">
        <v>2</v>
      </c>
      <c r="O287" t="s">
        <v>16</v>
      </c>
      <c r="P287">
        <v>6</v>
      </c>
      <c r="Q287" s="7" t="e">
        <f t="shared" si="4"/>
        <v>#DIV/0!</v>
      </c>
    </row>
    <row r="288" spans="1:17" hidden="1" x14ac:dyDescent="0.25">
      <c r="A288">
        <v>285</v>
      </c>
      <c r="B288">
        <v>41051</v>
      </c>
      <c r="C288">
        <v>151016</v>
      </c>
      <c r="D288" t="s">
        <v>32</v>
      </c>
      <c r="E288" t="s">
        <v>140</v>
      </c>
      <c r="F288" t="s">
        <v>79</v>
      </c>
      <c r="G288">
        <v>40</v>
      </c>
      <c r="H288">
        <v>27</v>
      </c>
      <c r="I288">
        <v>697</v>
      </c>
      <c r="J288">
        <v>218</v>
      </c>
      <c r="K288" t="s">
        <v>92</v>
      </c>
      <c r="L288">
        <v>12</v>
      </c>
      <c r="M288">
        <v>0</v>
      </c>
      <c r="N288">
        <v>2</v>
      </c>
      <c r="O288" t="s">
        <v>16</v>
      </c>
      <c r="P288">
        <v>6</v>
      </c>
      <c r="Q288" s="7" t="e">
        <f t="shared" si="4"/>
        <v>#DIV/0!</v>
      </c>
    </row>
    <row r="289" spans="1:17" hidden="1" x14ac:dyDescent="0.25">
      <c r="A289">
        <v>286</v>
      </c>
      <c r="B289">
        <v>41051</v>
      </c>
      <c r="C289">
        <v>151016</v>
      </c>
      <c r="D289" t="s">
        <v>32</v>
      </c>
      <c r="E289" t="s">
        <v>140</v>
      </c>
      <c r="F289" t="s">
        <v>79</v>
      </c>
      <c r="G289">
        <v>40</v>
      </c>
      <c r="H289">
        <v>27</v>
      </c>
      <c r="I289">
        <v>697</v>
      </c>
      <c r="J289">
        <v>219</v>
      </c>
      <c r="K289" t="s">
        <v>125</v>
      </c>
      <c r="L289">
        <v>14</v>
      </c>
      <c r="M289">
        <v>0</v>
      </c>
      <c r="N289">
        <v>2</v>
      </c>
      <c r="O289" t="s">
        <v>16</v>
      </c>
      <c r="P289">
        <v>6</v>
      </c>
      <c r="Q289" s="7" t="e">
        <f t="shared" si="4"/>
        <v>#DIV/0!</v>
      </c>
    </row>
    <row r="290" spans="1:17" hidden="1" x14ac:dyDescent="0.25">
      <c r="A290">
        <v>287</v>
      </c>
      <c r="B290">
        <v>41051</v>
      </c>
      <c r="C290">
        <v>151016</v>
      </c>
      <c r="D290" t="s">
        <v>32</v>
      </c>
      <c r="E290" t="s">
        <v>140</v>
      </c>
      <c r="F290" t="s">
        <v>79</v>
      </c>
      <c r="G290">
        <v>40</v>
      </c>
      <c r="H290">
        <v>27</v>
      </c>
      <c r="I290">
        <v>697</v>
      </c>
      <c r="J290">
        <v>220</v>
      </c>
      <c r="K290" t="s">
        <v>142</v>
      </c>
      <c r="L290">
        <v>14</v>
      </c>
      <c r="M290">
        <v>0</v>
      </c>
      <c r="N290">
        <v>2</v>
      </c>
      <c r="O290" t="s">
        <v>16</v>
      </c>
      <c r="P290">
        <v>6</v>
      </c>
      <c r="Q290" s="7" t="e">
        <f t="shared" si="4"/>
        <v>#DIV/0!</v>
      </c>
    </row>
    <row r="291" spans="1:17" hidden="1" x14ac:dyDescent="0.25">
      <c r="A291">
        <v>288</v>
      </c>
      <c r="B291">
        <v>41051</v>
      </c>
      <c r="C291">
        <v>151016</v>
      </c>
      <c r="D291" t="s">
        <v>32</v>
      </c>
      <c r="E291" t="s">
        <v>140</v>
      </c>
      <c r="F291" t="s">
        <v>79</v>
      </c>
      <c r="G291">
        <v>40</v>
      </c>
      <c r="H291">
        <v>27</v>
      </c>
      <c r="I291">
        <v>697</v>
      </c>
      <c r="J291">
        <v>331</v>
      </c>
      <c r="K291" t="s">
        <v>93</v>
      </c>
      <c r="L291">
        <v>0</v>
      </c>
      <c r="M291">
        <v>0</v>
      </c>
      <c r="N291">
        <v>2</v>
      </c>
      <c r="O291" t="s">
        <v>16</v>
      </c>
      <c r="P291">
        <v>6</v>
      </c>
      <c r="Q291" s="7" t="e">
        <f t="shared" si="4"/>
        <v>#DIV/0!</v>
      </c>
    </row>
    <row r="292" spans="1:17" hidden="1" x14ac:dyDescent="0.25">
      <c r="A292">
        <v>289</v>
      </c>
      <c r="B292">
        <v>41051</v>
      </c>
      <c r="C292">
        <v>151016</v>
      </c>
      <c r="D292" t="s">
        <v>32</v>
      </c>
      <c r="E292" t="s">
        <v>140</v>
      </c>
      <c r="F292" t="s">
        <v>79</v>
      </c>
      <c r="G292">
        <v>40</v>
      </c>
      <c r="H292">
        <v>27</v>
      </c>
      <c r="I292">
        <v>697</v>
      </c>
      <c r="J292">
        <v>332</v>
      </c>
      <c r="K292" t="s">
        <v>94</v>
      </c>
      <c r="L292">
        <v>108.8</v>
      </c>
      <c r="M292">
        <v>657</v>
      </c>
      <c r="N292">
        <v>2</v>
      </c>
      <c r="O292" t="s">
        <v>16</v>
      </c>
      <c r="P292">
        <v>6</v>
      </c>
      <c r="Q292" s="7">
        <f t="shared" si="4"/>
        <v>0.16560121765601218</v>
      </c>
    </row>
    <row r="293" spans="1:17" hidden="1" x14ac:dyDescent="0.25">
      <c r="A293">
        <v>290</v>
      </c>
      <c r="B293">
        <v>41051</v>
      </c>
      <c r="C293">
        <v>151016</v>
      </c>
      <c r="D293" t="s">
        <v>32</v>
      </c>
      <c r="E293" t="s">
        <v>140</v>
      </c>
      <c r="F293" t="s">
        <v>79</v>
      </c>
      <c r="G293">
        <v>40</v>
      </c>
      <c r="H293">
        <v>27</v>
      </c>
      <c r="I293">
        <v>697</v>
      </c>
      <c r="J293">
        <v>333</v>
      </c>
      <c r="K293" t="s">
        <v>95</v>
      </c>
      <c r="L293">
        <v>9.6</v>
      </c>
      <c r="M293">
        <v>40</v>
      </c>
      <c r="N293">
        <v>2</v>
      </c>
      <c r="O293" t="s">
        <v>16</v>
      </c>
      <c r="P293">
        <v>6</v>
      </c>
      <c r="Q293" s="7">
        <f t="shared" si="4"/>
        <v>0.24</v>
      </c>
    </row>
    <row r="294" spans="1:17" hidden="1" x14ac:dyDescent="0.25">
      <c r="A294">
        <v>291</v>
      </c>
      <c r="B294">
        <v>41051</v>
      </c>
      <c r="C294">
        <v>151016</v>
      </c>
      <c r="D294" t="s">
        <v>32</v>
      </c>
      <c r="E294" t="s">
        <v>140</v>
      </c>
      <c r="F294" t="s">
        <v>79</v>
      </c>
      <c r="G294">
        <v>40</v>
      </c>
      <c r="H294">
        <v>27</v>
      </c>
      <c r="I294">
        <v>697</v>
      </c>
      <c r="J294">
        <v>334</v>
      </c>
      <c r="K294" t="s">
        <v>96</v>
      </c>
      <c r="L294">
        <v>0</v>
      </c>
      <c r="M294">
        <v>0</v>
      </c>
      <c r="N294">
        <v>2</v>
      </c>
      <c r="O294" t="s">
        <v>16</v>
      </c>
      <c r="P294">
        <v>6</v>
      </c>
      <c r="Q294" s="7" t="e">
        <f t="shared" si="4"/>
        <v>#DIV/0!</v>
      </c>
    </row>
    <row r="295" spans="1:17" x14ac:dyDescent="0.25">
      <c r="A295">
        <v>292</v>
      </c>
      <c r="B295">
        <v>41051</v>
      </c>
      <c r="C295">
        <v>151016</v>
      </c>
      <c r="D295" t="s">
        <v>32</v>
      </c>
      <c r="E295" t="s">
        <v>140</v>
      </c>
      <c r="F295" t="s">
        <v>79</v>
      </c>
      <c r="G295">
        <v>40</v>
      </c>
      <c r="H295">
        <v>27</v>
      </c>
      <c r="I295">
        <v>697</v>
      </c>
      <c r="J295">
        <v>410</v>
      </c>
      <c r="K295" s="4" t="s">
        <v>28</v>
      </c>
      <c r="L295">
        <v>45</v>
      </c>
      <c r="M295">
        <v>15</v>
      </c>
      <c r="N295">
        <v>2</v>
      </c>
      <c r="O295" t="s">
        <v>16</v>
      </c>
      <c r="P295">
        <v>6</v>
      </c>
      <c r="Q295" s="7">
        <f t="shared" si="4"/>
        <v>3</v>
      </c>
    </row>
    <row r="296" spans="1:17" x14ac:dyDescent="0.25">
      <c r="A296">
        <v>293</v>
      </c>
      <c r="B296">
        <v>41051</v>
      </c>
      <c r="C296">
        <v>151016</v>
      </c>
      <c r="D296" t="s">
        <v>32</v>
      </c>
      <c r="E296" t="s">
        <v>140</v>
      </c>
      <c r="F296" t="s">
        <v>79</v>
      </c>
      <c r="G296">
        <v>40</v>
      </c>
      <c r="H296">
        <v>27</v>
      </c>
      <c r="I296">
        <v>697</v>
      </c>
      <c r="J296">
        <v>411</v>
      </c>
      <c r="K296" s="4" t="s">
        <v>29</v>
      </c>
      <c r="L296">
        <v>3</v>
      </c>
      <c r="M296">
        <v>1</v>
      </c>
      <c r="N296">
        <v>2</v>
      </c>
      <c r="O296" t="s">
        <v>16</v>
      </c>
      <c r="P296">
        <v>6</v>
      </c>
      <c r="Q296" s="7">
        <f t="shared" si="4"/>
        <v>3</v>
      </c>
    </row>
    <row r="297" spans="1:17" x14ac:dyDescent="0.25">
      <c r="A297">
        <v>294</v>
      </c>
      <c r="B297">
        <v>41051</v>
      </c>
      <c r="C297">
        <v>151016</v>
      </c>
      <c r="D297" t="s">
        <v>32</v>
      </c>
      <c r="E297" t="s">
        <v>140</v>
      </c>
      <c r="F297" t="s">
        <v>79</v>
      </c>
      <c r="G297">
        <v>40</v>
      </c>
      <c r="H297">
        <v>27</v>
      </c>
      <c r="I297">
        <v>697</v>
      </c>
      <c r="J297">
        <v>412</v>
      </c>
      <c r="K297" s="4" t="s">
        <v>97</v>
      </c>
      <c r="L297">
        <v>10.5</v>
      </c>
      <c r="M297">
        <v>3</v>
      </c>
      <c r="N297">
        <v>2</v>
      </c>
      <c r="O297" t="s">
        <v>16</v>
      </c>
      <c r="P297">
        <v>6</v>
      </c>
      <c r="Q297" s="7">
        <f t="shared" si="4"/>
        <v>3.5</v>
      </c>
    </row>
    <row r="298" spans="1:17" x14ac:dyDescent="0.25">
      <c r="A298">
        <v>295</v>
      </c>
      <c r="B298">
        <v>41051</v>
      </c>
      <c r="C298">
        <v>151016</v>
      </c>
      <c r="D298" t="s">
        <v>32</v>
      </c>
      <c r="E298" t="s">
        <v>140</v>
      </c>
      <c r="F298" t="s">
        <v>79</v>
      </c>
      <c r="G298">
        <v>40</v>
      </c>
      <c r="H298">
        <v>27</v>
      </c>
      <c r="I298">
        <v>697</v>
      </c>
      <c r="J298">
        <v>414</v>
      </c>
      <c r="K298" s="4" t="s">
        <v>30</v>
      </c>
      <c r="L298">
        <v>3.5</v>
      </c>
      <c r="M298">
        <v>1</v>
      </c>
      <c r="N298">
        <v>2</v>
      </c>
      <c r="O298" t="s">
        <v>16</v>
      </c>
      <c r="P298">
        <v>6</v>
      </c>
      <c r="Q298" s="7">
        <f t="shared" si="4"/>
        <v>3.5</v>
      </c>
    </row>
    <row r="299" spans="1:17" x14ac:dyDescent="0.25">
      <c r="A299">
        <v>296</v>
      </c>
      <c r="B299">
        <v>41051</v>
      </c>
      <c r="C299">
        <v>151016</v>
      </c>
      <c r="D299" t="s">
        <v>32</v>
      </c>
      <c r="E299" t="s">
        <v>140</v>
      </c>
      <c r="F299" t="s">
        <v>79</v>
      </c>
      <c r="G299">
        <v>40</v>
      </c>
      <c r="H299">
        <v>27</v>
      </c>
      <c r="I299">
        <v>697</v>
      </c>
      <c r="J299">
        <v>418</v>
      </c>
      <c r="K299" s="4" t="s">
        <v>98</v>
      </c>
      <c r="L299">
        <v>8</v>
      </c>
      <c r="M299">
        <v>2</v>
      </c>
      <c r="N299">
        <v>2</v>
      </c>
      <c r="O299" t="s">
        <v>16</v>
      </c>
      <c r="P299">
        <v>6</v>
      </c>
      <c r="Q299" s="7">
        <f t="shared" si="4"/>
        <v>4</v>
      </c>
    </row>
    <row r="300" spans="1:17" x14ac:dyDescent="0.25">
      <c r="A300">
        <v>297</v>
      </c>
      <c r="B300">
        <v>41051</v>
      </c>
      <c r="C300">
        <v>151016</v>
      </c>
      <c r="D300" t="s">
        <v>32</v>
      </c>
      <c r="E300" t="s">
        <v>140</v>
      </c>
      <c r="F300" t="s">
        <v>79</v>
      </c>
      <c r="G300">
        <v>40</v>
      </c>
      <c r="H300">
        <v>27</v>
      </c>
      <c r="I300">
        <v>697</v>
      </c>
      <c r="J300">
        <v>419</v>
      </c>
      <c r="K300" s="4" t="s">
        <v>47</v>
      </c>
      <c r="L300">
        <v>5</v>
      </c>
      <c r="M300">
        <v>1</v>
      </c>
      <c r="N300">
        <v>2</v>
      </c>
      <c r="O300" t="s">
        <v>16</v>
      </c>
      <c r="P300">
        <v>6</v>
      </c>
      <c r="Q300" s="7">
        <f t="shared" si="4"/>
        <v>5</v>
      </c>
    </row>
    <row r="301" spans="1:17" hidden="1" x14ac:dyDescent="0.25">
      <c r="A301">
        <v>298</v>
      </c>
      <c r="B301">
        <v>41233</v>
      </c>
      <c r="C301">
        <v>151011</v>
      </c>
      <c r="D301" t="s">
        <v>32</v>
      </c>
      <c r="E301" t="s">
        <v>143</v>
      </c>
      <c r="F301" t="s">
        <v>109</v>
      </c>
      <c r="G301">
        <v>11</v>
      </c>
      <c r="H301">
        <v>10</v>
      </c>
      <c r="I301">
        <v>177</v>
      </c>
      <c r="J301">
        <v>79</v>
      </c>
      <c r="K301" t="s">
        <v>102</v>
      </c>
      <c r="L301">
        <v>0</v>
      </c>
      <c r="M301">
        <v>10</v>
      </c>
      <c r="N301">
        <v>0</v>
      </c>
      <c r="O301" t="s">
        <v>56</v>
      </c>
      <c r="P301">
        <v>6</v>
      </c>
      <c r="Q301" s="7">
        <f t="shared" si="4"/>
        <v>0</v>
      </c>
    </row>
    <row r="302" spans="1:17" x14ac:dyDescent="0.25">
      <c r="A302">
        <v>299</v>
      </c>
      <c r="B302">
        <v>41233</v>
      </c>
      <c r="C302">
        <v>151011</v>
      </c>
      <c r="D302" t="s">
        <v>32</v>
      </c>
      <c r="E302" t="s">
        <v>143</v>
      </c>
      <c r="F302" t="s">
        <v>109</v>
      </c>
      <c r="G302">
        <v>11</v>
      </c>
      <c r="H302">
        <v>10</v>
      </c>
      <c r="I302">
        <v>177</v>
      </c>
      <c r="J302">
        <v>143</v>
      </c>
      <c r="K302" s="4" t="s">
        <v>18</v>
      </c>
      <c r="L302">
        <v>3</v>
      </c>
      <c r="M302">
        <v>1</v>
      </c>
      <c r="N302">
        <v>0</v>
      </c>
      <c r="O302" t="s">
        <v>56</v>
      </c>
      <c r="P302">
        <v>6</v>
      </c>
      <c r="Q302" s="7">
        <f t="shared" si="4"/>
        <v>3</v>
      </c>
    </row>
    <row r="303" spans="1:17" x14ac:dyDescent="0.25">
      <c r="A303">
        <v>300</v>
      </c>
      <c r="B303">
        <v>41233</v>
      </c>
      <c r="C303">
        <v>151011</v>
      </c>
      <c r="D303" t="s">
        <v>32</v>
      </c>
      <c r="E303" t="s">
        <v>143</v>
      </c>
      <c r="F303" t="s">
        <v>109</v>
      </c>
      <c r="G303">
        <v>11</v>
      </c>
      <c r="H303">
        <v>10</v>
      </c>
      <c r="I303">
        <v>177</v>
      </c>
      <c r="J303">
        <v>155</v>
      </c>
      <c r="K303" s="4" t="s">
        <v>19</v>
      </c>
      <c r="L303">
        <v>3.5</v>
      </c>
      <c r="M303">
        <v>1</v>
      </c>
      <c r="N303">
        <v>0</v>
      </c>
      <c r="O303" t="s">
        <v>56</v>
      </c>
      <c r="P303">
        <v>6</v>
      </c>
      <c r="Q303" s="7">
        <f t="shared" si="4"/>
        <v>3.5</v>
      </c>
    </row>
    <row r="304" spans="1:17" hidden="1" x14ac:dyDescent="0.25">
      <c r="A304">
        <v>301</v>
      </c>
      <c r="B304">
        <v>41233</v>
      </c>
      <c r="C304">
        <v>151011</v>
      </c>
      <c r="D304" t="s">
        <v>32</v>
      </c>
      <c r="E304" t="s">
        <v>143</v>
      </c>
      <c r="F304" t="s">
        <v>109</v>
      </c>
      <c r="G304">
        <v>11</v>
      </c>
      <c r="H304">
        <v>10</v>
      </c>
      <c r="I304">
        <v>177</v>
      </c>
      <c r="J304">
        <v>201</v>
      </c>
      <c r="K304" t="s">
        <v>99</v>
      </c>
      <c r="L304">
        <v>4.5</v>
      </c>
      <c r="M304">
        <v>1</v>
      </c>
      <c r="N304">
        <v>0</v>
      </c>
      <c r="O304" t="s">
        <v>56</v>
      </c>
      <c r="P304">
        <v>6</v>
      </c>
      <c r="Q304" s="7">
        <f t="shared" si="4"/>
        <v>4.5</v>
      </c>
    </row>
    <row r="305" spans="1:17" hidden="1" x14ac:dyDescent="0.25">
      <c r="A305">
        <v>302</v>
      </c>
      <c r="B305">
        <v>41233</v>
      </c>
      <c r="C305">
        <v>151011</v>
      </c>
      <c r="D305" t="s">
        <v>32</v>
      </c>
      <c r="E305" t="s">
        <v>143</v>
      </c>
      <c r="F305" t="s">
        <v>109</v>
      </c>
      <c r="G305">
        <v>11</v>
      </c>
      <c r="H305">
        <v>10</v>
      </c>
      <c r="I305">
        <v>177</v>
      </c>
      <c r="J305">
        <v>202</v>
      </c>
      <c r="K305" t="s">
        <v>103</v>
      </c>
      <c r="L305">
        <v>9</v>
      </c>
      <c r="M305">
        <v>1</v>
      </c>
      <c r="N305">
        <v>0</v>
      </c>
      <c r="O305" t="s">
        <v>56</v>
      </c>
      <c r="P305">
        <v>6</v>
      </c>
      <c r="Q305" s="7">
        <f t="shared" si="4"/>
        <v>9</v>
      </c>
    </row>
    <row r="306" spans="1:17" x14ac:dyDescent="0.25">
      <c r="A306">
        <v>303</v>
      </c>
      <c r="B306">
        <v>41233</v>
      </c>
      <c r="C306">
        <v>151011</v>
      </c>
      <c r="D306" t="s">
        <v>32</v>
      </c>
      <c r="E306" t="s">
        <v>143</v>
      </c>
      <c r="F306" t="s">
        <v>109</v>
      </c>
      <c r="G306">
        <v>11</v>
      </c>
      <c r="H306">
        <v>10</v>
      </c>
      <c r="I306">
        <v>177</v>
      </c>
      <c r="J306">
        <v>410</v>
      </c>
      <c r="K306" s="4" t="s">
        <v>28</v>
      </c>
      <c r="L306">
        <v>51</v>
      </c>
      <c r="M306">
        <v>17</v>
      </c>
      <c r="N306">
        <v>0</v>
      </c>
      <c r="O306" t="s">
        <v>56</v>
      </c>
      <c r="P306">
        <v>6</v>
      </c>
      <c r="Q306" s="7">
        <f t="shared" si="4"/>
        <v>3</v>
      </c>
    </row>
    <row r="307" spans="1:17" x14ac:dyDescent="0.25">
      <c r="A307">
        <v>304</v>
      </c>
      <c r="B307">
        <v>41233</v>
      </c>
      <c r="C307">
        <v>151011</v>
      </c>
      <c r="D307" t="s">
        <v>32</v>
      </c>
      <c r="E307" t="s">
        <v>143</v>
      </c>
      <c r="F307" t="s">
        <v>109</v>
      </c>
      <c r="G307">
        <v>11</v>
      </c>
      <c r="H307">
        <v>10</v>
      </c>
      <c r="I307">
        <v>177</v>
      </c>
      <c r="J307">
        <v>411</v>
      </c>
      <c r="K307" s="4" t="s">
        <v>29</v>
      </c>
      <c r="L307">
        <v>3</v>
      </c>
      <c r="M307">
        <v>1</v>
      </c>
      <c r="N307">
        <v>0</v>
      </c>
      <c r="O307" t="s">
        <v>56</v>
      </c>
      <c r="P307">
        <v>6</v>
      </c>
      <c r="Q307" s="7">
        <f t="shared" si="4"/>
        <v>3</v>
      </c>
    </row>
    <row r="308" spans="1:17" x14ac:dyDescent="0.25">
      <c r="A308">
        <v>305</v>
      </c>
      <c r="B308">
        <v>41233</v>
      </c>
      <c r="C308">
        <v>151011</v>
      </c>
      <c r="D308" t="s">
        <v>32</v>
      </c>
      <c r="E308" t="s">
        <v>143</v>
      </c>
      <c r="F308" t="s">
        <v>109</v>
      </c>
      <c r="G308">
        <v>11</v>
      </c>
      <c r="H308">
        <v>10</v>
      </c>
      <c r="I308">
        <v>177</v>
      </c>
      <c r="J308">
        <v>412</v>
      </c>
      <c r="K308" s="4" t="s">
        <v>97</v>
      </c>
      <c r="L308">
        <v>7</v>
      </c>
      <c r="M308">
        <v>2</v>
      </c>
      <c r="N308">
        <v>0</v>
      </c>
      <c r="O308" t="s">
        <v>56</v>
      </c>
      <c r="P308">
        <v>6</v>
      </c>
      <c r="Q308" s="7">
        <f t="shared" si="4"/>
        <v>3.5</v>
      </c>
    </row>
    <row r="309" spans="1:17" x14ac:dyDescent="0.25">
      <c r="A309">
        <v>306</v>
      </c>
      <c r="B309">
        <v>41233</v>
      </c>
      <c r="C309">
        <v>151011</v>
      </c>
      <c r="D309" t="s">
        <v>32</v>
      </c>
      <c r="E309" t="s">
        <v>143</v>
      </c>
      <c r="F309" t="s">
        <v>109</v>
      </c>
      <c r="G309">
        <v>11</v>
      </c>
      <c r="H309">
        <v>10</v>
      </c>
      <c r="I309">
        <v>177</v>
      </c>
      <c r="J309">
        <v>414</v>
      </c>
      <c r="K309" s="4" t="s">
        <v>30</v>
      </c>
      <c r="L309">
        <v>3.5</v>
      </c>
      <c r="M309">
        <v>1</v>
      </c>
      <c r="N309">
        <v>0</v>
      </c>
      <c r="O309" t="s">
        <v>56</v>
      </c>
      <c r="P309">
        <v>6</v>
      </c>
      <c r="Q309" s="7">
        <f t="shared" si="4"/>
        <v>3.5</v>
      </c>
    </row>
    <row r="310" spans="1:17" x14ac:dyDescent="0.25">
      <c r="A310">
        <v>307</v>
      </c>
      <c r="B310">
        <v>41233</v>
      </c>
      <c r="C310">
        <v>151011</v>
      </c>
      <c r="D310" t="s">
        <v>32</v>
      </c>
      <c r="E310" t="s">
        <v>143</v>
      </c>
      <c r="F310" t="s">
        <v>109</v>
      </c>
      <c r="G310">
        <v>11</v>
      </c>
      <c r="H310">
        <v>10</v>
      </c>
      <c r="I310">
        <v>177</v>
      </c>
      <c r="J310">
        <v>419</v>
      </c>
      <c r="K310" s="4" t="s">
        <v>47</v>
      </c>
      <c r="L310">
        <v>10</v>
      </c>
      <c r="M310">
        <v>2</v>
      </c>
      <c r="N310">
        <v>0</v>
      </c>
      <c r="O310" t="s">
        <v>56</v>
      </c>
      <c r="P310">
        <v>6</v>
      </c>
      <c r="Q310" s="7">
        <f t="shared" si="4"/>
        <v>5</v>
      </c>
    </row>
    <row r="311" spans="1:17" hidden="1" x14ac:dyDescent="0.25">
      <c r="A311">
        <v>308</v>
      </c>
      <c r="B311">
        <v>41749</v>
      </c>
      <c r="C311">
        <v>151017</v>
      </c>
      <c r="D311" t="s">
        <v>32</v>
      </c>
      <c r="E311" t="s">
        <v>144</v>
      </c>
      <c r="F311" t="s">
        <v>115</v>
      </c>
      <c r="G311">
        <v>11</v>
      </c>
      <c r="H311">
        <v>13</v>
      </c>
      <c r="I311">
        <v>221</v>
      </c>
      <c r="J311">
        <v>79</v>
      </c>
      <c r="K311" t="s">
        <v>102</v>
      </c>
      <c r="L311">
        <v>0</v>
      </c>
      <c r="M311">
        <v>13</v>
      </c>
      <c r="N311">
        <v>2</v>
      </c>
      <c r="O311" t="s">
        <v>16</v>
      </c>
      <c r="P311">
        <v>6</v>
      </c>
      <c r="Q311" s="7">
        <f t="shared" si="4"/>
        <v>0</v>
      </c>
    </row>
    <row r="312" spans="1:17" x14ac:dyDescent="0.25">
      <c r="A312">
        <v>309</v>
      </c>
      <c r="B312">
        <v>41749</v>
      </c>
      <c r="C312">
        <v>151017</v>
      </c>
      <c r="D312" t="s">
        <v>32</v>
      </c>
      <c r="E312" t="s">
        <v>144</v>
      </c>
      <c r="F312" t="s">
        <v>115</v>
      </c>
      <c r="G312">
        <v>11</v>
      </c>
      <c r="H312">
        <v>13</v>
      </c>
      <c r="I312">
        <v>221</v>
      </c>
      <c r="J312">
        <v>141</v>
      </c>
      <c r="K312" s="4" t="s">
        <v>145</v>
      </c>
      <c r="L312">
        <v>15</v>
      </c>
      <c r="M312">
        <v>3</v>
      </c>
      <c r="N312">
        <v>2</v>
      </c>
      <c r="O312" t="s">
        <v>16</v>
      </c>
      <c r="P312">
        <v>6</v>
      </c>
      <c r="Q312" s="7">
        <f t="shared" si="4"/>
        <v>5</v>
      </c>
    </row>
    <row r="313" spans="1:17" x14ac:dyDescent="0.25">
      <c r="A313">
        <v>310</v>
      </c>
      <c r="B313">
        <v>41749</v>
      </c>
      <c r="C313">
        <v>151017</v>
      </c>
      <c r="D313" t="s">
        <v>32</v>
      </c>
      <c r="E313" t="s">
        <v>144</v>
      </c>
      <c r="F313" t="s">
        <v>115</v>
      </c>
      <c r="G313">
        <v>11</v>
      </c>
      <c r="H313">
        <v>13</v>
      </c>
      <c r="I313">
        <v>221</v>
      </c>
      <c r="J313">
        <v>143</v>
      </c>
      <c r="K313" s="4" t="s">
        <v>18</v>
      </c>
      <c r="L313">
        <v>6</v>
      </c>
      <c r="M313">
        <v>2</v>
      </c>
      <c r="N313">
        <v>2</v>
      </c>
      <c r="O313" t="s">
        <v>16</v>
      </c>
      <c r="P313">
        <v>6</v>
      </c>
      <c r="Q313" s="7">
        <f t="shared" si="4"/>
        <v>3</v>
      </c>
    </row>
    <row r="314" spans="1:17" x14ac:dyDescent="0.25">
      <c r="A314">
        <v>311</v>
      </c>
      <c r="B314">
        <v>41749</v>
      </c>
      <c r="C314">
        <v>151017</v>
      </c>
      <c r="D314" t="s">
        <v>32</v>
      </c>
      <c r="E314" t="s">
        <v>144</v>
      </c>
      <c r="F314" t="s">
        <v>115</v>
      </c>
      <c r="G314">
        <v>11</v>
      </c>
      <c r="H314">
        <v>13</v>
      </c>
      <c r="I314">
        <v>221</v>
      </c>
      <c r="J314">
        <v>153</v>
      </c>
      <c r="K314" s="4" t="s">
        <v>146</v>
      </c>
      <c r="L314">
        <v>2</v>
      </c>
      <c r="M314">
        <v>1</v>
      </c>
      <c r="N314">
        <v>2</v>
      </c>
      <c r="O314" t="s">
        <v>16</v>
      </c>
      <c r="P314">
        <v>6</v>
      </c>
      <c r="Q314" s="7">
        <f t="shared" si="4"/>
        <v>2</v>
      </c>
    </row>
    <row r="315" spans="1:17" x14ac:dyDescent="0.25">
      <c r="A315">
        <v>312</v>
      </c>
      <c r="B315">
        <v>41749</v>
      </c>
      <c r="C315">
        <v>151017</v>
      </c>
      <c r="D315" t="s">
        <v>32</v>
      </c>
      <c r="E315" t="s">
        <v>144</v>
      </c>
      <c r="F315" t="s">
        <v>115</v>
      </c>
      <c r="G315">
        <v>11</v>
      </c>
      <c r="H315">
        <v>13</v>
      </c>
      <c r="I315">
        <v>221</v>
      </c>
      <c r="J315">
        <v>155</v>
      </c>
      <c r="K315" s="4" t="s">
        <v>19</v>
      </c>
      <c r="L315">
        <v>3.5</v>
      </c>
      <c r="M315">
        <v>1</v>
      </c>
      <c r="N315">
        <v>2</v>
      </c>
      <c r="O315" t="s">
        <v>16</v>
      </c>
      <c r="P315">
        <v>6</v>
      </c>
      <c r="Q315" s="7">
        <f t="shared" si="4"/>
        <v>3.5</v>
      </c>
    </row>
    <row r="316" spans="1:17" x14ac:dyDescent="0.25">
      <c r="A316">
        <v>313</v>
      </c>
      <c r="B316">
        <v>41749</v>
      </c>
      <c r="C316">
        <v>151017</v>
      </c>
      <c r="D316" t="s">
        <v>32</v>
      </c>
      <c r="E316" t="s">
        <v>144</v>
      </c>
      <c r="F316" t="s">
        <v>115</v>
      </c>
      <c r="G316">
        <v>11</v>
      </c>
      <c r="H316">
        <v>13</v>
      </c>
      <c r="I316">
        <v>221</v>
      </c>
      <c r="J316">
        <v>159</v>
      </c>
      <c r="K316" s="4" t="s">
        <v>141</v>
      </c>
      <c r="L316">
        <v>4</v>
      </c>
      <c r="M316">
        <v>1</v>
      </c>
      <c r="N316">
        <v>2</v>
      </c>
      <c r="O316" t="s">
        <v>16</v>
      </c>
      <c r="P316">
        <v>6</v>
      </c>
      <c r="Q316" s="7">
        <f t="shared" si="4"/>
        <v>4</v>
      </c>
    </row>
    <row r="317" spans="1:17" hidden="1" x14ac:dyDescent="0.25">
      <c r="A317">
        <v>314</v>
      </c>
      <c r="B317">
        <v>41749</v>
      </c>
      <c r="C317">
        <v>151017</v>
      </c>
      <c r="D317" t="s">
        <v>32</v>
      </c>
      <c r="E317" t="s">
        <v>144</v>
      </c>
      <c r="F317" t="s">
        <v>115</v>
      </c>
      <c r="G317">
        <v>11</v>
      </c>
      <c r="H317">
        <v>13</v>
      </c>
      <c r="I317">
        <v>221</v>
      </c>
      <c r="J317">
        <v>201</v>
      </c>
      <c r="K317" t="s">
        <v>99</v>
      </c>
      <c r="L317">
        <v>4.5</v>
      </c>
      <c r="M317">
        <v>1</v>
      </c>
      <c r="N317">
        <v>2</v>
      </c>
      <c r="O317" t="s">
        <v>16</v>
      </c>
      <c r="P317">
        <v>6</v>
      </c>
      <c r="Q317" s="7">
        <f t="shared" si="4"/>
        <v>4.5</v>
      </c>
    </row>
    <row r="318" spans="1:17" hidden="1" x14ac:dyDescent="0.25">
      <c r="A318">
        <v>315</v>
      </c>
      <c r="B318">
        <v>41749</v>
      </c>
      <c r="C318">
        <v>151017</v>
      </c>
      <c r="D318" t="s">
        <v>32</v>
      </c>
      <c r="E318" t="s">
        <v>144</v>
      </c>
      <c r="F318" t="s">
        <v>115</v>
      </c>
      <c r="G318">
        <v>11</v>
      </c>
      <c r="H318">
        <v>13</v>
      </c>
      <c r="I318">
        <v>221</v>
      </c>
      <c r="J318">
        <v>202</v>
      </c>
      <c r="K318" t="s">
        <v>103</v>
      </c>
      <c r="L318">
        <v>9</v>
      </c>
      <c r="M318">
        <v>1</v>
      </c>
      <c r="N318">
        <v>2</v>
      </c>
      <c r="O318" t="s">
        <v>16</v>
      </c>
      <c r="P318">
        <v>6</v>
      </c>
      <c r="Q318" s="7">
        <f t="shared" si="4"/>
        <v>9</v>
      </c>
    </row>
    <row r="319" spans="1:17" hidden="1" x14ac:dyDescent="0.25">
      <c r="A319">
        <v>316</v>
      </c>
      <c r="B319">
        <v>41749</v>
      </c>
      <c r="C319">
        <v>151017</v>
      </c>
      <c r="D319" t="s">
        <v>32</v>
      </c>
      <c r="E319" t="s">
        <v>144</v>
      </c>
      <c r="F319" t="s">
        <v>115</v>
      </c>
      <c r="G319">
        <v>11</v>
      </c>
      <c r="H319">
        <v>13</v>
      </c>
      <c r="I319">
        <v>221</v>
      </c>
      <c r="J319">
        <v>311</v>
      </c>
      <c r="K319" t="s">
        <v>136</v>
      </c>
      <c r="L319">
        <v>0</v>
      </c>
      <c r="M319">
        <v>0</v>
      </c>
      <c r="N319">
        <v>2</v>
      </c>
      <c r="O319" t="s">
        <v>16</v>
      </c>
      <c r="P319">
        <v>6</v>
      </c>
      <c r="Q319" s="7" t="e">
        <f t="shared" si="4"/>
        <v>#DIV/0!</v>
      </c>
    </row>
    <row r="320" spans="1:17" hidden="1" x14ac:dyDescent="0.25">
      <c r="A320">
        <v>317</v>
      </c>
      <c r="B320">
        <v>41749</v>
      </c>
      <c r="C320">
        <v>151017</v>
      </c>
      <c r="D320" t="s">
        <v>32</v>
      </c>
      <c r="E320" t="s">
        <v>144</v>
      </c>
      <c r="F320" t="s">
        <v>115</v>
      </c>
      <c r="G320">
        <v>11</v>
      </c>
      <c r="H320">
        <v>13</v>
      </c>
      <c r="I320">
        <v>221</v>
      </c>
      <c r="J320">
        <v>312</v>
      </c>
      <c r="K320" t="s">
        <v>137</v>
      </c>
      <c r="L320">
        <v>20.2</v>
      </c>
      <c r="M320">
        <v>101</v>
      </c>
      <c r="N320">
        <v>2</v>
      </c>
      <c r="O320" t="s">
        <v>16</v>
      </c>
      <c r="P320">
        <v>6</v>
      </c>
      <c r="Q320" s="7">
        <f t="shared" si="4"/>
        <v>0.19999999999999998</v>
      </c>
    </row>
    <row r="321" spans="1:17" hidden="1" x14ac:dyDescent="0.25">
      <c r="A321">
        <v>318</v>
      </c>
      <c r="B321">
        <v>41749</v>
      </c>
      <c r="C321">
        <v>151017</v>
      </c>
      <c r="D321" t="s">
        <v>32</v>
      </c>
      <c r="E321" t="s">
        <v>144</v>
      </c>
      <c r="F321" t="s">
        <v>115</v>
      </c>
      <c r="G321">
        <v>11</v>
      </c>
      <c r="H321">
        <v>13</v>
      </c>
      <c r="I321">
        <v>221</v>
      </c>
      <c r="J321">
        <v>313</v>
      </c>
      <c r="K321" t="s">
        <v>138</v>
      </c>
      <c r="L321">
        <v>38.700000000000003</v>
      </c>
      <c r="M321">
        <v>102</v>
      </c>
      <c r="N321">
        <v>2</v>
      </c>
      <c r="O321" t="s">
        <v>16</v>
      </c>
      <c r="P321">
        <v>6</v>
      </c>
      <c r="Q321" s="7">
        <f t="shared" si="4"/>
        <v>0.37941176470588239</v>
      </c>
    </row>
    <row r="322" spans="1:17" hidden="1" x14ac:dyDescent="0.25">
      <c r="A322">
        <v>319</v>
      </c>
      <c r="B322">
        <v>41749</v>
      </c>
      <c r="C322">
        <v>151017</v>
      </c>
      <c r="D322" t="s">
        <v>32</v>
      </c>
      <c r="E322" t="s">
        <v>144</v>
      </c>
      <c r="F322" t="s">
        <v>115</v>
      </c>
      <c r="G322">
        <v>11</v>
      </c>
      <c r="H322">
        <v>13</v>
      </c>
      <c r="I322">
        <v>221</v>
      </c>
      <c r="J322">
        <v>314</v>
      </c>
      <c r="K322" t="s">
        <v>139</v>
      </c>
      <c r="L322">
        <v>7.2</v>
      </c>
      <c r="M322">
        <v>18</v>
      </c>
      <c r="N322">
        <v>2</v>
      </c>
      <c r="O322" t="s">
        <v>16</v>
      </c>
      <c r="P322">
        <v>6</v>
      </c>
      <c r="Q322" s="7">
        <f t="shared" si="4"/>
        <v>0.4</v>
      </c>
    </row>
    <row r="323" spans="1:17" x14ac:dyDescent="0.25">
      <c r="A323">
        <v>320</v>
      </c>
      <c r="B323">
        <v>41749</v>
      </c>
      <c r="C323">
        <v>151017</v>
      </c>
      <c r="D323" t="s">
        <v>32</v>
      </c>
      <c r="E323" t="s">
        <v>144</v>
      </c>
      <c r="F323" t="s">
        <v>115</v>
      </c>
      <c r="G323">
        <v>11</v>
      </c>
      <c r="H323">
        <v>13</v>
      </c>
      <c r="I323">
        <v>221</v>
      </c>
      <c r="J323">
        <v>410</v>
      </c>
      <c r="K323" s="4" t="s">
        <v>28</v>
      </c>
      <c r="L323">
        <v>30</v>
      </c>
      <c r="M323">
        <v>10</v>
      </c>
      <c r="N323">
        <v>2</v>
      </c>
      <c r="O323" t="s">
        <v>16</v>
      </c>
      <c r="P323">
        <v>6</v>
      </c>
      <c r="Q323" s="7">
        <f t="shared" si="4"/>
        <v>3</v>
      </c>
    </row>
    <row r="324" spans="1:17" x14ac:dyDescent="0.25">
      <c r="A324">
        <v>321</v>
      </c>
      <c r="B324">
        <v>41749</v>
      </c>
      <c r="C324">
        <v>151017</v>
      </c>
      <c r="D324" t="s">
        <v>32</v>
      </c>
      <c r="E324" t="s">
        <v>144</v>
      </c>
      <c r="F324" t="s">
        <v>115</v>
      </c>
      <c r="G324">
        <v>11</v>
      </c>
      <c r="H324">
        <v>13</v>
      </c>
      <c r="I324">
        <v>221</v>
      </c>
      <c r="J324">
        <v>411</v>
      </c>
      <c r="K324" s="4" t="s">
        <v>29</v>
      </c>
      <c r="L324">
        <v>12</v>
      </c>
      <c r="M324">
        <v>4</v>
      </c>
      <c r="N324">
        <v>2</v>
      </c>
      <c r="O324" t="s">
        <v>16</v>
      </c>
      <c r="P324">
        <v>6</v>
      </c>
      <c r="Q324" s="7">
        <f t="shared" si="4"/>
        <v>3</v>
      </c>
    </row>
    <row r="325" spans="1:17" x14ac:dyDescent="0.25">
      <c r="A325">
        <v>322</v>
      </c>
      <c r="B325">
        <v>41749</v>
      </c>
      <c r="C325">
        <v>151017</v>
      </c>
      <c r="D325" t="s">
        <v>32</v>
      </c>
      <c r="E325" t="s">
        <v>144</v>
      </c>
      <c r="F325" t="s">
        <v>115</v>
      </c>
      <c r="G325">
        <v>11</v>
      </c>
      <c r="H325">
        <v>13</v>
      </c>
      <c r="I325">
        <v>221</v>
      </c>
      <c r="J325">
        <v>412</v>
      </c>
      <c r="K325" s="4" t="s">
        <v>97</v>
      </c>
      <c r="L325">
        <v>31.5</v>
      </c>
      <c r="M325">
        <v>9</v>
      </c>
      <c r="N325">
        <v>2</v>
      </c>
      <c r="O325" t="s">
        <v>16</v>
      </c>
      <c r="P325">
        <v>6</v>
      </c>
      <c r="Q325" s="7">
        <f t="shared" si="4"/>
        <v>3.5</v>
      </c>
    </row>
    <row r="326" spans="1:17" x14ac:dyDescent="0.25">
      <c r="A326">
        <v>323</v>
      </c>
      <c r="B326">
        <v>41749</v>
      </c>
      <c r="C326">
        <v>151017</v>
      </c>
      <c r="D326" t="s">
        <v>32</v>
      </c>
      <c r="E326" t="s">
        <v>144</v>
      </c>
      <c r="F326" t="s">
        <v>115</v>
      </c>
      <c r="G326">
        <v>11</v>
      </c>
      <c r="H326">
        <v>13</v>
      </c>
      <c r="I326">
        <v>221</v>
      </c>
      <c r="J326">
        <v>414</v>
      </c>
      <c r="K326" s="4" t="s">
        <v>30</v>
      </c>
      <c r="L326">
        <v>3.5</v>
      </c>
      <c r="M326">
        <v>1</v>
      </c>
      <c r="N326">
        <v>2</v>
      </c>
      <c r="O326" t="s">
        <v>16</v>
      </c>
      <c r="P326">
        <v>6</v>
      </c>
      <c r="Q326" s="7">
        <f t="shared" ref="Q326:Q389" si="5">L326/M326</f>
        <v>3.5</v>
      </c>
    </row>
    <row r="327" spans="1:17" x14ac:dyDescent="0.25">
      <c r="A327">
        <v>324</v>
      </c>
      <c r="B327">
        <v>41749</v>
      </c>
      <c r="C327">
        <v>151017</v>
      </c>
      <c r="D327" t="s">
        <v>32</v>
      </c>
      <c r="E327" t="s">
        <v>144</v>
      </c>
      <c r="F327" t="s">
        <v>115</v>
      </c>
      <c r="G327">
        <v>11</v>
      </c>
      <c r="H327">
        <v>13</v>
      </c>
      <c r="I327">
        <v>221</v>
      </c>
      <c r="J327">
        <v>418</v>
      </c>
      <c r="K327" s="4" t="s">
        <v>98</v>
      </c>
      <c r="L327">
        <v>8</v>
      </c>
      <c r="M327">
        <v>2</v>
      </c>
      <c r="N327">
        <v>2</v>
      </c>
      <c r="O327" t="s">
        <v>16</v>
      </c>
      <c r="P327">
        <v>6</v>
      </c>
      <c r="Q327" s="7">
        <f t="shared" si="5"/>
        <v>4</v>
      </c>
    </row>
    <row r="328" spans="1:17" x14ac:dyDescent="0.25">
      <c r="A328">
        <v>325</v>
      </c>
      <c r="B328">
        <v>41749</v>
      </c>
      <c r="C328">
        <v>151017</v>
      </c>
      <c r="D328" t="s">
        <v>32</v>
      </c>
      <c r="E328" t="s">
        <v>144</v>
      </c>
      <c r="F328" t="s">
        <v>115</v>
      </c>
      <c r="G328">
        <v>11</v>
      </c>
      <c r="H328">
        <v>13</v>
      </c>
      <c r="I328">
        <v>221</v>
      </c>
      <c r="J328">
        <v>419</v>
      </c>
      <c r="K328" s="4" t="s">
        <v>47</v>
      </c>
      <c r="L328">
        <v>5</v>
      </c>
      <c r="M328">
        <v>1</v>
      </c>
      <c r="N328">
        <v>2</v>
      </c>
      <c r="O328" t="s">
        <v>16</v>
      </c>
      <c r="P328">
        <v>6</v>
      </c>
      <c r="Q328" s="7">
        <f t="shared" si="5"/>
        <v>5</v>
      </c>
    </row>
    <row r="329" spans="1:17" hidden="1" x14ac:dyDescent="0.25">
      <c r="A329">
        <v>326</v>
      </c>
      <c r="B329">
        <v>60847</v>
      </c>
      <c r="C329">
        <v>151017</v>
      </c>
      <c r="D329" t="s">
        <v>32</v>
      </c>
      <c r="E329" t="s">
        <v>147</v>
      </c>
      <c r="F329" t="s">
        <v>115</v>
      </c>
      <c r="G329">
        <v>12</v>
      </c>
      <c r="H329">
        <v>20</v>
      </c>
      <c r="I329">
        <v>507</v>
      </c>
      <c r="J329">
        <v>71</v>
      </c>
      <c r="K329" t="s">
        <v>35</v>
      </c>
      <c r="L329">
        <v>13</v>
      </c>
      <c r="M329">
        <v>6</v>
      </c>
      <c r="N329">
        <v>2</v>
      </c>
      <c r="O329" t="s">
        <v>16</v>
      </c>
      <c r="P329">
        <v>6</v>
      </c>
      <c r="Q329" s="7">
        <f t="shared" si="5"/>
        <v>2.1666666666666665</v>
      </c>
    </row>
    <row r="330" spans="1:17" x14ac:dyDescent="0.25">
      <c r="A330">
        <v>327</v>
      </c>
      <c r="B330">
        <v>60847</v>
      </c>
      <c r="C330">
        <v>151017</v>
      </c>
      <c r="D330" t="s">
        <v>32</v>
      </c>
      <c r="E330" t="s">
        <v>147</v>
      </c>
      <c r="F330" t="s">
        <v>115</v>
      </c>
      <c r="G330">
        <v>12</v>
      </c>
      <c r="H330">
        <v>20</v>
      </c>
      <c r="I330">
        <v>507</v>
      </c>
      <c r="J330">
        <v>153</v>
      </c>
      <c r="K330" s="4" t="s">
        <v>146</v>
      </c>
      <c r="L330">
        <v>3.5</v>
      </c>
      <c r="M330">
        <v>1</v>
      </c>
      <c r="N330">
        <v>2</v>
      </c>
      <c r="O330" t="s">
        <v>16</v>
      </c>
      <c r="P330">
        <v>6</v>
      </c>
      <c r="Q330" s="7">
        <f t="shared" si="5"/>
        <v>3.5</v>
      </c>
    </row>
    <row r="331" spans="1:17" x14ac:dyDescent="0.25">
      <c r="A331">
        <v>328</v>
      </c>
      <c r="B331">
        <v>60847</v>
      </c>
      <c r="C331">
        <v>151017</v>
      </c>
      <c r="D331" t="s">
        <v>32</v>
      </c>
      <c r="E331" t="s">
        <v>147</v>
      </c>
      <c r="F331" t="s">
        <v>115</v>
      </c>
      <c r="G331">
        <v>12</v>
      </c>
      <c r="H331">
        <v>20</v>
      </c>
      <c r="I331">
        <v>507</v>
      </c>
      <c r="J331">
        <v>157</v>
      </c>
      <c r="K331" s="4" t="s">
        <v>148</v>
      </c>
      <c r="L331">
        <v>3.5</v>
      </c>
      <c r="M331">
        <v>1</v>
      </c>
      <c r="N331">
        <v>2</v>
      </c>
      <c r="O331" t="s">
        <v>16</v>
      </c>
      <c r="P331">
        <v>6</v>
      </c>
      <c r="Q331" s="7">
        <f t="shared" si="5"/>
        <v>3.5</v>
      </c>
    </row>
    <row r="332" spans="1:17" x14ac:dyDescent="0.25">
      <c r="A332">
        <v>329</v>
      </c>
      <c r="B332">
        <v>60847</v>
      </c>
      <c r="C332">
        <v>151017</v>
      </c>
      <c r="D332" t="s">
        <v>32</v>
      </c>
      <c r="E332" t="s">
        <v>147</v>
      </c>
      <c r="F332" t="s">
        <v>115</v>
      </c>
      <c r="G332">
        <v>12</v>
      </c>
      <c r="H332">
        <v>20</v>
      </c>
      <c r="I332">
        <v>507</v>
      </c>
      <c r="J332">
        <v>159</v>
      </c>
      <c r="K332" s="4" t="s">
        <v>141</v>
      </c>
      <c r="L332">
        <v>4</v>
      </c>
      <c r="M332">
        <v>1</v>
      </c>
      <c r="N332">
        <v>2</v>
      </c>
      <c r="O332" t="s">
        <v>16</v>
      </c>
      <c r="P332">
        <v>6</v>
      </c>
      <c r="Q332" s="7">
        <f t="shared" si="5"/>
        <v>4</v>
      </c>
    </row>
    <row r="333" spans="1:17" hidden="1" x14ac:dyDescent="0.25">
      <c r="A333">
        <v>330</v>
      </c>
      <c r="B333">
        <v>60847</v>
      </c>
      <c r="C333">
        <v>151017</v>
      </c>
      <c r="D333" t="s">
        <v>32</v>
      </c>
      <c r="E333" t="s">
        <v>147</v>
      </c>
      <c r="F333" t="s">
        <v>115</v>
      </c>
      <c r="G333">
        <v>12</v>
      </c>
      <c r="H333">
        <v>20</v>
      </c>
      <c r="I333">
        <v>507</v>
      </c>
      <c r="J333">
        <v>321</v>
      </c>
      <c r="K333" t="s">
        <v>24</v>
      </c>
      <c r="L333">
        <v>12.5</v>
      </c>
      <c r="M333">
        <v>156</v>
      </c>
      <c r="N333">
        <v>2</v>
      </c>
      <c r="O333" t="s">
        <v>16</v>
      </c>
      <c r="P333">
        <v>6</v>
      </c>
      <c r="Q333" s="7">
        <f t="shared" si="5"/>
        <v>8.0128205128205135E-2</v>
      </c>
    </row>
    <row r="334" spans="1:17" hidden="1" x14ac:dyDescent="0.25">
      <c r="A334">
        <v>331</v>
      </c>
      <c r="B334">
        <v>60847</v>
      </c>
      <c r="C334">
        <v>151017</v>
      </c>
      <c r="D334" t="s">
        <v>32</v>
      </c>
      <c r="E334" t="s">
        <v>147</v>
      </c>
      <c r="F334" t="s">
        <v>115</v>
      </c>
      <c r="G334">
        <v>12</v>
      </c>
      <c r="H334">
        <v>20</v>
      </c>
      <c r="I334">
        <v>507</v>
      </c>
      <c r="J334">
        <v>322</v>
      </c>
      <c r="K334" t="s">
        <v>25</v>
      </c>
      <c r="L334">
        <v>48.4</v>
      </c>
      <c r="M334">
        <v>300</v>
      </c>
      <c r="N334">
        <v>2</v>
      </c>
      <c r="O334" t="s">
        <v>16</v>
      </c>
      <c r="P334">
        <v>6</v>
      </c>
      <c r="Q334" s="7">
        <f t="shared" si="5"/>
        <v>0.16133333333333333</v>
      </c>
    </row>
    <row r="335" spans="1:17" hidden="1" x14ac:dyDescent="0.25">
      <c r="A335">
        <v>332</v>
      </c>
      <c r="B335">
        <v>60847</v>
      </c>
      <c r="C335">
        <v>151017</v>
      </c>
      <c r="D335" t="s">
        <v>32</v>
      </c>
      <c r="E335" t="s">
        <v>147</v>
      </c>
      <c r="F335" t="s">
        <v>115</v>
      </c>
      <c r="G335">
        <v>12</v>
      </c>
      <c r="H335">
        <v>20</v>
      </c>
      <c r="I335">
        <v>507</v>
      </c>
      <c r="J335">
        <v>323</v>
      </c>
      <c r="K335" t="s">
        <v>26</v>
      </c>
      <c r="L335">
        <v>12.2</v>
      </c>
      <c r="M335">
        <v>51</v>
      </c>
      <c r="N335">
        <v>2</v>
      </c>
      <c r="O335" t="s">
        <v>16</v>
      </c>
      <c r="P335">
        <v>6</v>
      </c>
      <c r="Q335" s="7">
        <f t="shared" si="5"/>
        <v>0.23921568627450979</v>
      </c>
    </row>
    <row r="336" spans="1:17" hidden="1" x14ac:dyDescent="0.25">
      <c r="A336">
        <v>333</v>
      </c>
      <c r="B336">
        <v>60847</v>
      </c>
      <c r="C336">
        <v>151017</v>
      </c>
      <c r="D336" t="s">
        <v>32</v>
      </c>
      <c r="E336" t="s">
        <v>147</v>
      </c>
      <c r="F336" t="s">
        <v>115</v>
      </c>
      <c r="G336">
        <v>12</v>
      </c>
      <c r="H336">
        <v>20</v>
      </c>
      <c r="I336">
        <v>507</v>
      </c>
      <c r="J336">
        <v>324</v>
      </c>
      <c r="K336" t="s">
        <v>27</v>
      </c>
      <c r="L336">
        <v>0</v>
      </c>
      <c r="M336">
        <v>0</v>
      </c>
      <c r="N336">
        <v>2</v>
      </c>
      <c r="O336" t="s">
        <v>16</v>
      </c>
      <c r="P336">
        <v>6</v>
      </c>
      <c r="Q336" s="7" t="e">
        <f t="shared" si="5"/>
        <v>#DIV/0!</v>
      </c>
    </row>
    <row r="337" spans="1:17" x14ac:dyDescent="0.25">
      <c r="A337">
        <v>334</v>
      </c>
      <c r="B337">
        <v>60847</v>
      </c>
      <c r="C337">
        <v>151017</v>
      </c>
      <c r="D337" t="s">
        <v>32</v>
      </c>
      <c r="E337" t="s">
        <v>147</v>
      </c>
      <c r="F337" t="s">
        <v>115</v>
      </c>
      <c r="G337">
        <v>12</v>
      </c>
      <c r="H337">
        <v>20</v>
      </c>
      <c r="I337">
        <v>507</v>
      </c>
      <c r="J337">
        <v>416</v>
      </c>
      <c r="K337" s="4" t="s">
        <v>31</v>
      </c>
      <c r="L337">
        <v>3.5</v>
      </c>
      <c r="M337">
        <v>1</v>
      </c>
      <c r="N337">
        <v>2</v>
      </c>
      <c r="O337" t="s">
        <v>16</v>
      </c>
      <c r="P337">
        <v>6</v>
      </c>
      <c r="Q337" s="7">
        <f t="shared" si="5"/>
        <v>3.5</v>
      </c>
    </row>
    <row r="338" spans="1:17" x14ac:dyDescent="0.25">
      <c r="A338">
        <v>335</v>
      </c>
      <c r="B338">
        <v>60847</v>
      </c>
      <c r="C338">
        <v>151017</v>
      </c>
      <c r="D338" t="s">
        <v>32</v>
      </c>
      <c r="E338" t="s">
        <v>147</v>
      </c>
      <c r="F338" t="s">
        <v>115</v>
      </c>
      <c r="G338">
        <v>12</v>
      </c>
      <c r="H338">
        <v>20</v>
      </c>
      <c r="I338">
        <v>507</v>
      </c>
      <c r="J338">
        <v>418</v>
      </c>
      <c r="K338" s="4" t="s">
        <v>98</v>
      </c>
      <c r="L338">
        <v>8</v>
      </c>
      <c r="M338">
        <v>2</v>
      </c>
      <c r="N338">
        <v>2</v>
      </c>
      <c r="O338" t="s">
        <v>16</v>
      </c>
      <c r="P338">
        <v>6</v>
      </c>
      <c r="Q338" s="7">
        <f t="shared" si="5"/>
        <v>4</v>
      </c>
    </row>
    <row r="339" spans="1:17" hidden="1" x14ac:dyDescent="0.25">
      <c r="A339">
        <v>336</v>
      </c>
      <c r="B339">
        <v>60896</v>
      </c>
      <c r="C339">
        <v>151024</v>
      </c>
      <c r="D339" t="s">
        <v>32</v>
      </c>
      <c r="E339" t="s">
        <v>149</v>
      </c>
      <c r="F339" t="s">
        <v>130</v>
      </c>
      <c r="G339">
        <v>12</v>
      </c>
      <c r="H339">
        <v>14</v>
      </c>
      <c r="I339">
        <v>320</v>
      </c>
      <c r="J339">
        <v>71</v>
      </c>
      <c r="K339" t="s">
        <v>35</v>
      </c>
      <c r="L339">
        <v>13</v>
      </c>
      <c r="M339">
        <v>12</v>
      </c>
      <c r="N339">
        <v>3</v>
      </c>
      <c r="O339" t="s">
        <v>36</v>
      </c>
      <c r="P339">
        <v>6</v>
      </c>
      <c r="Q339" s="7">
        <f t="shared" si="5"/>
        <v>1.0833333333333333</v>
      </c>
    </row>
    <row r="340" spans="1:17" x14ac:dyDescent="0.25">
      <c r="A340">
        <v>337</v>
      </c>
      <c r="B340">
        <v>60896</v>
      </c>
      <c r="C340">
        <v>151024</v>
      </c>
      <c r="D340" t="s">
        <v>32</v>
      </c>
      <c r="E340" t="s">
        <v>149</v>
      </c>
      <c r="F340" t="s">
        <v>130</v>
      </c>
      <c r="G340">
        <v>12</v>
      </c>
      <c r="H340">
        <v>14</v>
      </c>
      <c r="I340">
        <v>320</v>
      </c>
      <c r="J340">
        <v>151</v>
      </c>
      <c r="K340" s="4" t="s">
        <v>150</v>
      </c>
      <c r="L340">
        <v>3</v>
      </c>
      <c r="M340">
        <v>1</v>
      </c>
      <c r="N340">
        <v>3</v>
      </c>
      <c r="O340" t="s">
        <v>36</v>
      </c>
      <c r="P340">
        <v>6</v>
      </c>
      <c r="Q340" s="7">
        <f t="shared" si="5"/>
        <v>3</v>
      </c>
    </row>
    <row r="341" spans="1:17" x14ac:dyDescent="0.25">
      <c r="A341">
        <v>338</v>
      </c>
      <c r="B341">
        <v>60896</v>
      </c>
      <c r="C341">
        <v>151024</v>
      </c>
      <c r="D341" t="s">
        <v>32</v>
      </c>
      <c r="E341" t="s">
        <v>149</v>
      </c>
      <c r="F341" t="s">
        <v>130</v>
      </c>
      <c r="G341">
        <v>12</v>
      </c>
      <c r="H341">
        <v>14</v>
      </c>
      <c r="I341">
        <v>320</v>
      </c>
      <c r="J341">
        <v>153</v>
      </c>
      <c r="K341" s="4" t="s">
        <v>146</v>
      </c>
      <c r="L341">
        <v>7</v>
      </c>
      <c r="M341">
        <v>2</v>
      </c>
      <c r="N341">
        <v>3</v>
      </c>
      <c r="O341" t="s">
        <v>36</v>
      </c>
      <c r="P341">
        <v>6</v>
      </c>
      <c r="Q341" s="7">
        <f t="shared" si="5"/>
        <v>3.5</v>
      </c>
    </row>
    <row r="342" spans="1:17" hidden="1" x14ac:dyDescent="0.25">
      <c r="A342">
        <v>339</v>
      </c>
      <c r="B342">
        <v>60896</v>
      </c>
      <c r="C342">
        <v>151024</v>
      </c>
      <c r="D342" t="s">
        <v>32</v>
      </c>
      <c r="E342" t="s">
        <v>149</v>
      </c>
      <c r="F342" t="s">
        <v>130</v>
      </c>
      <c r="G342">
        <v>12</v>
      </c>
      <c r="H342">
        <v>14</v>
      </c>
      <c r="I342">
        <v>320</v>
      </c>
      <c r="J342">
        <v>380</v>
      </c>
      <c r="K342" t="s">
        <v>36</v>
      </c>
      <c r="L342">
        <v>5</v>
      </c>
      <c r="M342">
        <v>25</v>
      </c>
      <c r="N342">
        <v>3</v>
      </c>
      <c r="O342" t="s">
        <v>36</v>
      </c>
      <c r="P342">
        <v>6</v>
      </c>
      <c r="Q342" s="7">
        <f t="shared" si="5"/>
        <v>0.2</v>
      </c>
    </row>
    <row r="343" spans="1:17" x14ac:dyDescent="0.25">
      <c r="A343">
        <v>340</v>
      </c>
      <c r="B343">
        <v>60896</v>
      </c>
      <c r="C343">
        <v>151024</v>
      </c>
      <c r="D343" t="s">
        <v>32</v>
      </c>
      <c r="E343" t="s">
        <v>149</v>
      </c>
      <c r="F343" t="s">
        <v>130</v>
      </c>
      <c r="G343">
        <v>12</v>
      </c>
      <c r="H343">
        <v>14</v>
      </c>
      <c r="I343">
        <v>320</v>
      </c>
      <c r="J343">
        <v>412</v>
      </c>
      <c r="K343" s="4" t="s">
        <v>97</v>
      </c>
      <c r="L343">
        <v>17.5</v>
      </c>
      <c r="M343">
        <v>5</v>
      </c>
      <c r="N343">
        <v>3</v>
      </c>
      <c r="O343" t="s">
        <v>36</v>
      </c>
      <c r="P343">
        <v>6</v>
      </c>
      <c r="Q343" s="7">
        <f t="shared" si="5"/>
        <v>3.5</v>
      </c>
    </row>
    <row r="344" spans="1:17" hidden="1" x14ac:dyDescent="0.25">
      <c r="A344">
        <v>341</v>
      </c>
      <c r="B344">
        <v>61438</v>
      </c>
      <c r="C344">
        <v>151009</v>
      </c>
      <c r="D344" t="s">
        <v>32</v>
      </c>
      <c r="E344" t="s">
        <v>151</v>
      </c>
      <c r="F344" t="s">
        <v>58</v>
      </c>
      <c r="G344">
        <v>12</v>
      </c>
      <c r="H344">
        <v>23</v>
      </c>
      <c r="I344">
        <v>602</v>
      </c>
      <c r="J344">
        <v>71</v>
      </c>
      <c r="K344" t="s">
        <v>35</v>
      </c>
      <c r="L344">
        <v>13</v>
      </c>
      <c r="M344">
        <v>78</v>
      </c>
      <c r="N344">
        <v>0</v>
      </c>
      <c r="O344" t="s">
        <v>56</v>
      </c>
      <c r="P344">
        <v>4</v>
      </c>
      <c r="Q344" s="7">
        <f t="shared" si="5"/>
        <v>0.16666666666666666</v>
      </c>
    </row>
    <row r="345" spans="1:17" x14ac:dyDescent="0.25">
      <c r="A345">
        <v>342</v>
      </c>
      <c r="B345">
        <v>61438</v>
      </c>
      <c r="C345">
        <v>151009</v>
      </c>
      <c r="D345" t="s">
        <v>32</v>
      </c>
      <c r="E345" t="s">
        <v>151</v>
      </c>
      <c r="F345" t="s">
        <v>58</v>
      </c>
      <c r="G345">
        <v>12</v>
      </c>
      <c r="H345">
        <v>23</v>
      </c>
      <c r="I345">
        <v>602</v>
      </c>
      <c r="J345">
        <v>410</v>
      </c>
      <c r="K345" s="4" t="s">
        <v>28</v>
      </c>
      <c r="L345">
        <v>3</v>
      </c>
      <c r="M345">
        <v>1</v>
      </c>
      <c r="N345">
        <v>0</v>
      </c>
      <c r="O345" t="s">
        <v>56</v>
      </c>
      <c r="P345">
        <v>4</v>
      </c>
      <c r="Q345" s="7">
        <f t="shared" si="5"/>
        <v>3</v>
      </c>
    </row>
    <row r="346" spans="1:17" x14ac:dyDescent="0.25">
      <c r="A346">
        <v>343</v>
      </c>
      <c r="B346">
        <v>61438</v>
      </c>
      <c r="C346">
        <v>151009</v>
      </c>
      <c r="D346" t="s">
        <v>32</v>
      </c>
      <c r="E346" t="s">
        <v>151</v>
      </c>
      <c r="F346" t="s">
        <v>58</v>
      </c>
      <c r="G346">
        <v>12</v>
      </c>
      <c r="H346">
        <v>23</v>
      </c>
      <c r="I346">
        <v>602</v>
      </c>
      <c r="J346">
        <v>412</v>
      </c>
      <c r="K346" s="4" t="s">
        <v>97</v>
      </c>
      <c r="L346">
        <v>17.5</v>
      </c>
      <c r="M346">
        <v>5</v>
      </c>
      <c r="N346">
        <v>0</v>
      </c>
      <c r="O346" t="s">
        <v>56</v>
      </c>
      <c r="P346">
        <v>4</v>
      </c>
      <c r="Q346" s="7">
        <f t="shared" si="5"/>
        <v>3.5</v>
      </c>
    </row>
    <row r="347" spans="1:17" x14ac:dyDescent="0.25">
      <c r="A347">
        <v>344</v>
      </c>
      <c r="B347">
        <v>61438</v>
      </c>
      <c r="C347">
        <v>151009</v>
      </c>
      <c r="D347" t="s">
        <v>32</v>
      </c>
      <c r="E347" t="s">
        <v>151</v>
      </c>
      <c r="F347" t="s">
        <v>58</v>
      </c>
      <c r="G347">
        <v>12</v>
      </c>
      <c r="H347">
        <v>23</v>
      </c>
      <c r="I347">
        <v>602</v>
      </c>
      <c r="J347">
        <v>416</v>
      </c>
      <c r="K347" s="4" t="s">
        <v>31</v>
      </c>
      <c r="L347">
        <v>7</v>
      </c>
      <c r="M347">
        <v>2</v>
      </c>
      <c r="N347">
        <v>0</v>
      </c>
      <c r="O347" t="s">
        <v>56</v>
      </c>
      <c r="P347">
        <v>4</v>
      </c>
      <c r="Q347" s="7">
        <f t="shared" si="5"/>
        <v>3.5</v>
      </c>
    </row>
    <row r="348" spans="1:17" x14ac:dyDescent="0.25">
      <c r="A348">
        <v>345</v>
      </c>
      <c r="B348">
        <v>61438</v>
      </c>
      <c r="C348">
        <v>151009</v>
      </c>
      <c r="D348" t="s">
        <v>32</v>
      </c>
      <c r="E348" t="s">
        <v>151</v>
      </c>
      <c r="F348" t="s">
        <v>58</v>
      </c>
      <c r="G348">
        <v>12</v>
      </c>
      <c r="H348">
        <v>23</v>
      </c>
      <c r="I348">
        <v>602</v>
      </c>
      <c r="J348">
        <v>418</v>
      </c>
      <c r="K348" s="4" t="s">
        <v>98</v>
      </c>
      <c r="L348">
        <v>4</v>
      </c>
      <c r="M348">
        <v>1</v>
      </c>
      <c r="N348">
        <v>0</v>
      </c>
      <c r="O348" t="s">
        <v>56</v>
      </c>
      <c r="P348">
        <v>4</v>
      </c>
      <c r="Q348" s="7">
        <f t="shared" si="5"/>
        <v>4</v>
      </c>
    </row>
    <row r="349" spans="1:17" hidden="1" x14ac:dyDescent="0.25">
      <c r="A349">
        <v>346</v>
      </c>
      <c r="B349">
        <v>61451</v>
      </c>
      <c r="C349">
        <v>151009</v>
      </c>
      <c r="D349" t="s">
        <v>32</v>
      </c>
      <c r="E349" t="s">
        <v>152</v>
      </c>
      <c r="F349" t="s">
        <v>58</v>
      </c>
      <c r="G349">
        <v>12</v>
      </c>
      <c r="H349">
        <v>16</v>
      </c>
      <c r="I349">
        <v>342</v>
      </c>
      <c r="J349">
        <v>71</v>
      </c>
      <c r="K349" t="s">
        <v>35</v>
      </c>
      <c r="L349">
        <v>23</v>
      </c>
      <c r="M349">
        <v>102</v>
      </c>
      <c r="N349">
        <v>3</v>
      </c>
      <c r="O349" t="s">
        <v>36</v>
      </c>
      <c r="P349">
        <v>4</v>
      </c>
      <c r="Q349" s="7">
        <f t="shared" si="5"/>
        <v>0.22549019607843138</v>
      </c>
    </row>
    <row r="350" spans="1:17" hidden="1" x14ac:dyDescent="0.25">
      <c r="A350">
        <v>347</v>
      </c>
      <c r="B350">
        <v>61451</v>
      </c>
      <c r="C350">
        <v>151009</v>
      </c>
      <c r="D350" t="s">
        <v>32</v>
      </c>
      <c r="E350" t="s">
        <v>152</v>
      </c>
      <c r="F350" t="s">
        <v>58</v>
      </c>
      <c r="G350">
        <v>12</v>
      </c>
      <c r="H350">
        <v>16</v>
      </c>
      <c r="I350">
        <v>342</v>
      </c>
      <c r="J350">
        <v>380</v>
      </c>
      <c r="K350" t="s">
        <v>36</v>
      </c>
      <c r="L350">
        <v>10.4</v>
      </c>
      <c r="M350">
        <v>61</v>
      </c>
      <c r="N350">
        <v>3</v>
      </c>
      <c r="O350" t="s">
        <v>36</v>
      </c>
      <c r="P350">
        <v>4</v>
      </c>
      <c r="Q350" s="7">
        <f t="shared" si="5"/>
        <v>0.17049180327868854</v>
      </c>
    </row>
    <row r="351" spans="1:17" x14ac:dyDescent="0.25">
      <c r="A351">
        <v>348</v>
      </c>
      <c r="B351">
        <v>61451</v>
      </c>
      <c r="C351">
        <v>151009</v>
      </c>
      <c r="D351" t="s">
        <v>32</v>
      </c>
      <c r="E351" t="s">
        <v>152</v>
      </c>
      <c r="F351" t="s">
        <v>58</v>
      </c>
      <c r="G351">
        <v>12</v>
      </c>
      <c r="H351">
        <v>16</v>
      </c>
      <c r="I351">
        <v>342</v>
      </c>
      <c r="J351">
        <v>410</v>
      </c>
      <c r="K351" s="4" t="s">
        <v>28</v>
      </c>
      <c r="L351">
        <v>24</v>
      </c>
      <c r="M351">
        <v>8</v>
      </c>
      <c r="N351">
        <v>3</v>
      </c>
      <c r="O351" t="s">
        <v>36</v>
      </c>
      <c r="P351">
        <v>4</v>
      </c>
      <c r="Q351" s="7">
        <f t="shared" si="5"/>
        <v>3</v>
      </c>
    </row>
    <row r="352" spans="1:17" x14ac:dyDescent="0.25">
      <c r="A352">
        <v>349</v>
      </c>
      <c r="B352">
        <v>61451</v>
      </c>
      <c r="C352">
        <v>151009</v>
      </c>
      <c r="D352" t="s">
        <v>32</v>
      </c>
      <c r="E352" t="s">
        <v>152</v>
      </c>
      <c r="F352" t="s">
        <v>58</v>
      </c>
      <c r="G352">
        <v>12</v>
      </c>
      <c r="H352">
        <v>16</v>
      </c>
      <c r="I352">
        <v>342</v>
      </c>
      <c r="J352">
        <v>412</v>
      </c>
      <c r="K352" s="4" t="s">
        <v>97</v>
      </c>
      <c r="L352">
        <v>24.5</v>
      </c>
      <c r="M352">
        <v>7</v>
      </c>
      <c r="N352">
        <v>3</v>
      </c>
      <c r="O352" t="s">
        <v>36</v>
      </c>
      <c r="P352">
        <v>4</v>
      </c>
      <c r="Q352" s="7">
        <f t="shared" si="5"/>
        <v>3.5</v>
      </c>
    </row>
    <row r="353" spans="1:17" hidden="1" x14ac:dyDescent="0.25">
      <c r="A353">
        <v>350</v>
      </c>
      <c r="B353">
        <v>65122</v>
      </c>
      <c r="C353">
        <v>151017</v>
      </c>
      <c r="D353" t="s">
        <v>32</v>
      </c>
      <c r="E353" t="s">
        <v>153</v>
      </c>
      <c r="F353" t="s">
        <v>115</v>
      </c>
      <c r="G353">
        <v>13</v>
      </c>
      <c r="H353">
        <v>19</v>
      </c>
      <c r="I353">
        <v>496</v>
      </c>
      <c r="J353">
        <v>61</v>
      </c>
      <c r="K353" t="s">
        <v>154</v>
      </c>
      <c r="L353">
        <v>4</v>
      </c>
      <c r="M353">
        <v>1</v>
      </c>
      <c r="N353">
        <v>3</v>
      </c>
      <c r="O353" t="s">
        <v>36</v>
      </c>
      <c r="P353">
        <v>1</v>
      </c>
      <c r="Q353" s="7">
        <f t="shared" si="5"/>
        <v>4</v>
      </c>
    </row>
    <row r="354" spans="1:17" hidden="1" x14ac:dyDescent="0.25">
      <c r="A354">
        <v>351</v>
      </c>
      <c r="B354">
        <v>65122</v>
      </c>
      <c r="C354">
        <v>151017</v>
      </c>
      <c r="D354" t="s">
        <v>32</v>
      </c>
      <c r="E354" t="s">
        <v>153</v>
      </c>
      <c r="F354" t="s">
        <v>115</v>
      </c>
      <c r="G354">
        <v>13</v>
      </c>
      <c r="H354">
        <v>19</v>
      </c>
      <c r="I354">
        <v>496</v>
      </c>
      <c r="J354">
        <v>71</v>
      </c>
      <c r="K354" t="s">
        <v>35</v>
      </c>
      <c r="L354">
        <v>10</v>
      </c>
      <c r="M354">
        <v>12</v>
      </c>
      <c r="N354">
        <v>3</v>
      </c>
      <c r="O354" t="s">
        <v>36</v>
      </c>
      <c r="P354">
        <v>1</v>
      </c>
      <c r="Q354" s="7">
        <f t="shared" si="5"/>
        <v>0.83333333333333337</v>
      </c>
    </row>
    <row r="355" spans="1:17" hidden="1" x14ac:dyDescent="0.25">
      <c r="A355">
        <v>352</v>
      </c>
      <c r="B355">
        <v>65122</v>
      </c>
      <c r="C355">
        <v>151017</v>
      </c>
      <c r="D355" t="s">
        <v>32</v>
      </c>
      <c r="E355" t="s">
        <v>153</v>
      </c>
      <c r="F355" t="s">
        <v>115</v>
      </c>
      <c r="G355">
        <v>13</v>
      </c>
      <c r="H355">
        <v>19</v>
      </c>
      <c r="I355">
        <v>496</v>
      </c>
      <c r="J355">
        <v>91</v>
      </c>
      <c r="K355" t="s">
        <v>17</v>
      </c>
      <c r="L355">
        <v>2</v>
      </c>
      <c r="M355">
        <v>0</v>
      </c>
      <c r="N355">
        <v>3</v>
      </c>
      <c r="O355" t="s">
        <v>36</v>
      </c>
      <c r="P355">
        <v>1</v>
      </c>
      <c r="Q355" s="7" t="e">
        <f t="shared" si="5"/>
        <v>#DIV/0!</v>
      </c>
    </row>
    <row r="356" spans="1:17" hidden="1" x14ac:dyDescent="0.25">
      <c r="A356">
        <v>353</v>
      </c>
      <c r="B356">
        <v>65122</v>
      </c>
      <c r="C356">
        <v>151017</v>
      </c>
      <c r="D356" t="s">
        <v>32</v>
      </c>
      <c r="E356" t="s">
        <v>153</v>
      </c>
      <c r="F356" t="s">
        <v>115</v>
      </c>
      <c r="G356">
        <v>13</v>
      </c>
      <c r="H356">
        <v>19</v>
      </c>
      <c r="I356">
        <v>496</v>
      </c>
      <c r="J356">
        <v>240</v>
      </c>
      <c r="K356" t="s">
        <v>155</v>
      </c>
      <c r="L356">
        <v>10</v>
      </c>
      <c r="M356">
        <v>5</v>
      </c>
      <c r="N356">
        <v>3</v>
      </c>
      <c r="O356" t="s">
        <v>36</v>
      </c>
      <c r="P356">
        <v>1</v>
      </c>
      <c r="Q356" s="7">
        <f t="shared" si="5"/>
        <v>2</v>
      </c>
    </row>
    <row r="357" spans="1:17" hidden="1" x14ac:dyDescent="0.25">
      <c r="A357">
        <v>354</v>
      </c>
      <c r="B357">
        <v>65122</v>
      </c>
      <c r="C357">
        <v>151017</v>
      </c>
      <c r="D357" t="s">
        <v>32</v>
      </c>
      <c r="E357" t="s">
        <v>153</v>
      </c>
      <c r="F357" t="s">
        <v>115</v>
      </c>
      <c r="G357">
        <v>13</v>
      </c>
      <c r="H357">
        <v>19</v>
      </c>
      <c r="I357">
        <v>496</v>
      </c>
      <c r="J357">
        <v>380</v>
      </c>
      <c r="K357" t="s">
        <v>36</v>
      </c>
      <c r="L357">
        <v>16.100000000000001</v>
      </c>
      <c r="M357">
        <v>164</v>
      </c>
      <c r="N357">
        <v>3</v>
      </c>
      <c r="O357" t="s">
        <v>36</v>
      </c>
      <c r="P357">
        <v>1</v>
      </c>
      <c r="Q357" s="7">
        <f t="shared" si="5"/>
        <v>9.8170731707317077E-2</v>
      </c>
    </row>
    <row r="358" spans="1:17" x14ac:dyDescent="0.25">
      <c r="A358">
        <v>355</v>
      </c>
      <c r="B358">
        <v>65122</v>
      </c>
      <c r="C358">
        <v>151017</v>
      </c>
      <c r="D358" t="s">
        <v>32</v>
      </c>
      <c r="E358" t="s">
        <v>153</v>
      </c>
      <c r="F358" t="s">
        <v>115</v>
      </c>
      <c r="G358">
        <v>13</v>
      </c>
      <c r="H358">
        <v>19</v>
      </c>
      <c r="I358">
        <v>496</v>
      </c>
      <c r="J358">
        <v>412</v>
      </c>
      <c r="K358" s="4" t="s">
        <v>97</v>
      </c>
      <c r="L358">
        <v>7</v>
      </c>
      <c r="M358">
        <v>2</v>
      </c>
      <c r="N358">
        <v>3</v>
      </c>
      <c r="O358" t="s">
        <v>36</v>
      </c>
      <c r="P358">
        <v>1</v>
      </c>
      <c r="Q358" s="7">
        <f t="shared" si="5"/>
        <v>3.5</v>
      </c>
    </row>
    <row r="359" spans="1:17" x14ac:dyDescent="0.25">
      <c r="A359">
        <v>356</v>
      </c>
      <c r="B359">
        <v>65122</v>
      </c>
      <c r="C359">
        <v>151017</v>
      </c>
      <c r="D359" t="s">
        <v>32</v>
      </c>
      <c r="E359" t="s">
        <v>153</v>
      </c>
      <c r="F359" t="s">
        <v>115</v>
      </c>
      <c r="G359">
        <v>13</v>
      </c>
      <c r="H359">
        <v>19</v>
      </c>
      <c r="I359">
        <v>496</v>
      </c>
      <c r="J359">
        <v>418</v>
      </c>
      <c r="K359" s="4" t="s">
        <v>98</v>
      </c>
      <c r="L359">
        <v>4</v>
      </c>
      <c r="M359">
        <v>1</v>
      </c>
      <c r="N359">
        <v>3</v>
      </c>
      <c r="O359" t="s">
        <v>36</v>
      </c>
      <c r="P359">
        <v>1</v>
      </c>
      <c r="Q359" s="7">
        <f t="shared" si="5"/>
        <v>4</v>
      </c>
    </row>
    <row r="360" spans="1:17" hidden="1" x14ac:dyDescent="0.25">
      <c r="A360">
        <v>357</v>
      </c>
      <c r="B360">
        <v>65122</v>
      </c>
      <c r="C360">
        <v>151017</v>
      </c>
      <c r="D360" t="s">
        <v>32</v>
      </c>
      <c r="E360" t="s">
        <v>153</v>
      </c>
      <c r="F360" t="s">
        <v>115</v>
      </c>
      <c r="G360">
        <v>13</v>
      </c>
      <c r="H360">
        <v>19</v>
      </c>
      <c r="I360">
        <v>496</v>
      </c>
      <c r="J360">
        <v>950</v>
      </c>
      <c r="K360" t="s">
        <v>61</v>
      </c>
      <c r="L360">
        <v>6</v>
      </c>
      <c r="M360">
        <v>21</v>
      </c>
      <c r="N360">
        <v>3</v>
      </c>
      <c r="O360" t="s">
        <v>36</v>
      </c>
      <c r="P360">
        <v>1</v>
      </c>
      <c r="Q360" s="7">
        <f t="shared" si="5"/>
        <v>0.2857142857142857</v>
      </c>
    </row>
    <row r="361" spans="1:17" hidden="1" x14ac:dyDescent="0.25">
      <c r="A361">
        <v>358</v>
      </c>
      <c r="B361">
        <v>66473</v>
      </c>
      <c r="C361">
        <v>151009</v>
      </c>
      <c r="D361" t="s">
        <v>32</v>
      </c>
      <c r="E361" t="s">
        <v>156</v>
      </c>
      <c r="F361" t="s">
        <v>58</v>
      </c>
      <c r="G361">
        <v>13</v>
      </c>
      <c r="H361">
        <v>19</v>
      </c>
      <c r="I361">
        <v>516</v>
      </c>
      <c r="J361">
        <v>61</v>
      </c>
      <c r="K361" t="s">
        <v>154</v>
      </c>
      <c r="L361">
        <v>8</v>
      </c>
      <c r="M361">
        <v>2</v>
      </c>
      <c r="N361">
        <v>3</v>
      </c>
      <c r="O361" t="s">
        <v>36</v>
      </c>
      <c r="P361">
        <v>1</v>
      </c>
      <c r="Q361" s="7">
        <f t="shared" si="5"/>
        <v>4</v>
      </c>
    </row>
    <row r="362" spans="1:17" hidden="1" x14ac:dyDescent="0.25">
      <c r="A362">
        <v>359</v>
      </c>
      <c r="B362">
        <v>66473</v>
      </c>
      <c r="C362">
        <v>151009</v>
      </c>
      <c r="D362" t="s">
        <v>32</v>
      </c>
      <c r="E362" t="s">
        <v>156</v>
      </c>
      <c r="F362" t="s">
        <v>58</v>
      </c>
      <c r="G362">
        <v>13</v>
      </c>
      <c r="H362">
        <v>19</v>
      </c>
      <c r="I362">
        <v>516</v>
      </c>
      <c r="J362">
        <v>91</v>
      </c>
      <c r="K362" t="s">
        <v>17</v>
      </c>
      <c r="L362">
        <v>2</v>
      </c>
      <c r="M362">
        <v>0</v>
      </c>
      <c r="N362">
        <v>3</v>
      </c>
      <c r="O362" t="s">
        <v>36</v>
      </c>
      <c r="P362">
        <v>1</v>
      </c>
      <c r="Q362" s="7" t="e">
        <f t="shared" si="5"/>
        <v>#DIV/0!</v>
      </c>
    </row>
    <row r="363" spans="1:17" hidden="1" x14ac:dyDescent="0.25">
      <c r="A363">
        <v>360</v>
      </c>
      <c r="B363">
        <v>66473</v>
      </c>
      <c r="C363">
        <v>151009</v>
      </c>
      <c r="D363" t="s">
        <v>32</v>
      </c>
      <c r="E363" t="s">
        <v>156</v>
      </c>
      <c r="F363" t="s">
        <v>58</v>
      </c>
      <c r="G363">
        <v>13</v>
      </c>
      <c r="H363">
        <v>19</v>
      </c>
      <c r="I363">
        <v>516</v>
      </c>
      <c r="J363">
        <v>240</v>
      </c>
      <c r="K363" t="s">
        <v>155</v>
      </c>
      <c r="L363">
        <v>10</v>
      </c>
      <c r="M363">
        <v>5</v>
      </c>
      <c r="N363">
        <v>3</v>
      </c>
      <c r="O363" t="s">
        <v>36</v>
      </c>
      <c r="P363">
        <v>1</v>
      </c>
      <c r="Q363" s="7">
        <f t="shared" si="5"/>
        <v>2</v>
      </c>
    </row>
    <row r="364" spans="1:17" hidden="1" x14ac:dyDescent="0.25">
      <c r="A364">
        <v>361</v>
      </c>
      <c r="B364">
        <v>66473</v>
      </c>
      <c r="C364">
        <v>151009</v>
      </c>
      <c r="D364" t="s">
        <v>32</v>
      </c>
      <c r="E364" t="s">
        <v>156</v>
      </c>
      <c r="F364" t="s">
        <v>58</v>
      </c>
      <c r="G364">
        <v>13</v>
      </c>
      <c r="H364">
        <v>19</v>
      </c>
      <c r="I364">
        <v>516</v>
      </c>
      <c r="J364">
        <v>250</v>
      </c>
      <c r="K364" t="s">
        <v>157</v>
      </c>
      <c r="L364">
        <v>2</v>
      </c>
      <c r="M364">
        <v>1</v>
      </c>
      <c r="N364">
        <v>3</v>
      </c>
      <c r="O364" t="s">
        <v>36</v>
      </c>
      <c r="P364">
        <v>1</v>
      </c>
      <c r="Q364" s="7">
        <f t="shared" si="5"/>
        <v>2</v>
      </c>
    </row>
    <row r="365" spans="1:17" hidden="1" x14ac:dyDescent="0.25">
      <c r="A365">
        <v>362</v>
      </c>
      <c r="B365">
        <v>66473</v>
      </c>
      <c r="C365">
        <v>151009</v>
      </c>
      <c r="D365" t="s">
        <v>32</v>
      </c>
      <c r="E365" t="s">
        <v>156</v>
      </c>
      <c r="F365" t="s">
        <v>58</v>
      </c>
      <c r="G365">
        <v>13</v>
      </c>
      <c r="H365">
        <v>19</v>
      </c>
      <c r="I365">
        <v>516</v>
      </c>
      <c r="J365">
        <v>380</v>
      </c>
      <c r="K365" t="s">
        <v>36</v>
      </c>
      <c r="L365">
        <v>14</v>
      </c>
      <c r="M365">
        <v>94</v>
      </c>
      <c r="N365">
        <v>3</v>
      </c>
      <c r="O365" t="s">
        <v>36</v>
      </c>
      <c r="P365">
        <v>1</v>
      </c>
      <c r="Q365" s="7">
        <f t="shared" si="5"/>
        <v>0.14893617021276595</v>
      </c>
    </row>
    <row r="366" spans="1:17" hidden="1" x14ac:dyDescent="0.25">
      <c r="A366">
        <v>363</v>
      </c>
      <c r="B366">
        <v>66473</v>
      </c>
      <c r="C366">
        <v>151009</v>
      </c>
      <c r="D366" t="s">
        <v>32</v>
      </c>
      <c r="E366" t="s">
        <v>156</v>
      </c>
      <c r="F366" t="s">
        <v>58</v>
      </c>
      <c r="G366">
        <v>13</v>
      </c>
      <c r="H366">
        <v>19</v>
      </c>
      <c r="I366">
        <v>516</v>
      </c>
      <c r="J366">
        <v>950</v>
      </c>
      <c r="K366" t="s">
        <v>61</v>
      </c>
      <c r="L366">
        <v>7</v>
      </c>
      <c r="M366">
        <v>49</v>
      </c>
      <c r="N366">
        <v>3</v>
      </c>
      <c r="O366" t="s">
        <v>36</v>
      </c>
      <c r="P366">
        <v>1</v>
      </c>
      <c r="Q366" s="7">
        <f t="shared" si="5"/>
        <v>0.14285714285714285</v>
      </c>
    </row>
    <row r="367" spans="1:17" hidden="1" x14ac:dyDescent="0.25">
      <c r="A367">
        <v>364</v>
      </c>
      <c r="B367">
        <v>66473</v>
      </c>
      <c r="C367">
        <v>151009</v>
      </c>
      <c r="D367" t="s">
        <v>32</v>
      </c>
      <c r="E367" t="s">
        <v>156</v>
      </c>
      <c r="F367" t="s">
        <v>58</v>
      </c>
      <c r="G367">
        <v>23</v>
      </c>
      <c r="H367">
        <v>5</v>
      </c>
      <c r="I367">
        <v>357</v>
      </c>
      <c r="J367">
        <v>91</v>
      </c>
      <c r="K367" t="s">
        <v>17</v>
      </c>
      <c r="L367">
        <v>2</v>
      </c>
      <c r="M367">
        <v>0</v>
      </c>
      <c r="N367">
        <v>0</v>
      </c>
      <c r="O367" t="s">
        <v>56</v>
      </c>
      <c r="P367">
        <v>1</v>
      </c>
      <c r="Q367" s="7" t="e">
        <f t="shared" si="5"/>
        <v>#DIV/0!</v>
      </c>
    </row>
    <row r="368" spans="1:17" hidden="1" x14ac:dyDescent="0.25">
      <c r="A368">
        <v>365</v>
      </c>
      <c r="B368">
        <v>66485</v>
      </c>
      <c r="C368">
        <v>151009</v>
      </c>
      <c r="D368" t="s">
        <v>32</v>
      </c>
      <c r="E368" t="s">
        <v>158</v>
      </c>
      <c r="F368" t="s">
        <v>58</v>
      </c>
      <c r="G368">
        <v>13</v>
      </c>
      <c r="H368">
        <v>26</v>
      </c>
      <c r="I368">
        <v>707</v>
      </c>
      <c r="J368">
        <v>61</v>
      </c>
      <c r="K368" t="s">
        <v>154</v>
      </c>
      <c r="L368">
        <v>8</v>
      </c>
      <c r="M368">
        <v>2</v>
      </c>
      <c r="N368">
        <v>3</v>
      </c>
      <c r="O368" t="s">
        <v>36</v>
      </c>
      <c r="P368">
        <v>1</v>
      </c>
      <c r="Q368" s="7">
        <f t="shared" si="5"/>
        <v>4</v>
      </c>
    </row>
    <row r="369" spans="1:17" hidden="1" x14ac:dyDescent="0.25">
      <c r="A369">
        <v>366</v>
      </c>
      <c r="B369">
        <v>66485</v>
      </c>
      <c r="C369">
        <v>151009</v>
      </c>
      <c r="D369" t="s">
        <v>32</v>
      </c>
      <c r="E369" t="s">
        <v>158</v>
      </c>
      <c r="F369" t="s">
        <v>58</v>
      </c>
      <c r="G369">
        <v>13</v>
      </c>
      <c r="H369">
        <v>26</v>
      </c>
      <c r="I369">
        <v>707</v>
      </c>
      <c r="J369">
        <v>71</v>
      </c>
      <c r="K369" t="s">
        <v>35</v>
      </c>
      <c r="L369">
        <v>15</v>
      </c>
      <c r="M369">
        <v>12</v>
      </c>
      <c r="N369">
        <v>3</v>
      </c>
      <c r="O369" t="s">
        <v>36</v>
      </c>
      <c r="P369">
        <v>1</v>
      </c>
      <c r="Q369" s="7">
        <f t="shared" si="5"/>
        <v>1.25</v>
      </c>
    </row>
    <row r="370" spans="1:17" hidden="1" x14ac:dyDescent="0.25">
      <c r="A370">
        <v>367</v>
      </c>
      <c r="B370">
        <v>66485</v>
      </c>
      <c r="C370">
        <v>151009</v>
      </c>
      <c r="D370" t="s">
        <v>32</v>
      </c>
      <c r="E370" t="s">
        <v>158</v>
      </c>
      <c r="F370" t="s">
        <v>58</v>
      </c>
      <c r="G370">
        <v>13</v>
      </c>
      <c r="H370">
        <v>26</v>
      </c>
      <c r="I370">
        <v>707</v>
      </c>
      <c r="J370">
        <v>91</v>
      </c>
      <c r="K370" t="s">
        <v>17</v>
      </c>
      <c r="L370">
        <v>10</v>
      </c>
      <c r="M370">
        <v>0</v>
      </c>
      <c r="N370">
        <v>3</v>
      </c>
      <c r="O370" t="s">
        <v>36</v>
      </c>
      <c r="P370">
        <v>1</v>
      </c>
      <c r="Q370" s="7" t="e">
        <f t="shared" si="5"/>
        <v>#DIV/0!</v>
      </c>
    </row>
    <row r="371" spans="1:17" hidden="1" x14ac:dyDescent="0.25">
      <c r="A371">
        <v>368</v>
      </c>
      <c r="B371">
        <v>66485</v>
      </c>
      <c r="C371">
        <v>151009</v>
      </c>
      <c r="D371" t="s">
        <v>32</v>
      </c>
      <c r="E371" t="s">
        <v>158</v>
      </c>
      <c r="F371" t="s">
        <v>58</v>
      </c>
      <c r="G371">
        <v>13</v>
      </c>
      <c r="H371">
        <v>26</v>
      </c>
      <c r="I371">
        <v>707</v>
      </c>
      <c r="J371">
        <v>240</v>
      </c>
      <c r="K371" t="s">
        <v>155</v>
      </c>
      <c r="L371">
        <v>10</v>
      </c>
      <c r="M371">
        <v>5</v>
      </c>
      <c r="N371">
        <v>3</v>
      </c>
      <c r="O371" t="s">
        <v>36</v>
      </c>
      <c r="P371">
        <v>1</v>
      </c>
      <c r="Q371" s="7">
        <f t="shared" si="5"/>
        <v>2</v>
      </c>
    </row>
    <row r="372" spans="1:17" hidden="1" x14ac:dyDescent="0.25">
      <c r="A372">
        <v>369</v>
      </c>
      <c r="B372">
        <v>66485</v>
      </c>
      <c r="C372">
        <v>151009</v>
      </c>
      <c r="D372" t="s">
        <v>32</v>
      </c>
      <c r="E372" t="s">
        <v>158</v>
      </c>
      <c r="F372" t="s">
        <v>58</v>
      </c>
      <c r="G372">
        <v>13</v>
      </c>
      <c r="H372">
        <v>26</v>
      </c>
      <c r="I372">
        <v>707</v>
      </c>
      <c r="J372">
        <v>250</v>
      </c>
      <c r="K372" t="s">
        <v>157</v>
      </c>
      <c r="L372">
        <v>18</v>
      </c>
      <c r="M372">
        <v>9</v>
      </c>
      <c r="N372">
        <v>3</v>
      </c>
      <c r="O372" t="s">
        <v>36</v>
      </c>
      <c r="P372">
        <v>1</v>
      </c>
      <c r="Q372" s="7">
        <f t="shared" si="5"/>
        <v>2</v>
      </c>
    </row>
    <row r="373" spans="1:17" hidden="1" x14ac:dyDescent="0.25">
      <c r="A373">
        <v>370</v>
      </c>
      <c r="B373">
        <v>66485</v>
      </c>
      <c r="C373">
        <v>151009</v>
      </c>
      <c r="D373" t="s">
        <v>32</v>
      </c>
      <c r="E373" t="s">
        <v>158</v>
      </c>
      <c r="F373" t="s">
        <v>58</v>
      </c>
      <c r="G373">
        <v>13</v>
      </c>
      <c r="H373">
        <v>26</v>
      </c>
      <c r="I373">
        <v>707</v>
      </c>
      <c r="J373">
        <v>380</v>
      </c>
      <c r="K373" t="s">
        <v>36</v>
      </c>
      <c r="L373">
        <v>34.299999999999997</v>
      </c>
      <c r="M373">
        <v>321</v>
      </c>
      <c r="N373">
        <v>3</v>
      </c>
      <c r="O373" t="s">
        <v>36</v>
      </c>
      <c r="P373">
        <v>1</v>
      </c>
      <c r="Q373" s="7">
        <f t="shared" si="5"/>
        <v>0.10685358255451713</v>
      </c>
    </row>
    <row r="374" spans="1:17" x14ac:dyDescent="0.25">
      <c r="A374">
        <v>371</v>
      </c>
      <c r="B374">
        <v>66485</v>
      </c>
      <c r="C374">
        <v>151009</v>
      </c>
      <c r="D374" t="s">
        <v>32</v>
      </c>
      <c r="E374" t="s">
        <v>158</v>
      </c>
      <c r="F374" t="s">
        <v>58</v>
      </c>
      <c r="G374">
        <v>13</v>
      </c>
      <c r="H374">
        <v>26</v>
      </c>
      <c r="I374">
        <v>707</v>
      </c>
      <c r="J374">
        <v>412</v>
      </c>
      <c r="K374" s="4" t="s">
        <v>97</v>
      </c>
      <c r="L374">
        <v>7</v>
      </c>
      <c r="M374">
        <v>2</v>
      </c>
      <c r="N374">
        <v>3</v>
      </c>
      <c r="O374" t="s">
        <v>36</v>
      </c>
      <c r="P374">
        <v>1</v>
      </c>
      <c r="Q374" s="7">
        <f t="shared" si="5"/>
        <v>3.5</v>
      </c>
    </row>
    <row r="375" spans="1:17" x14ac:dyDescent="0.25">
      <c r="A375">
        <v>372</v>
      </c>
      <c r="B375">
        <v>66485</v>
      </c>
      <c r="C375">
        <v>151009</v>
      </c>
      <c r="D375" t="s">
        <v>32</v>
      </c>
      <c r="E375" t="s">
        <v>158</v>
      </c>
      <c r="F375" t="s">
        <v>58</v>
      </c>
      <c r="G375">
        <v>13</v>
      </c>
      <c r="H375">
        <v>26</v>
      </c>
      <c r="I375">
        <v>707</v>
      </c>
      <c r="J375">
        <v>416</v>
      </c>
      <c r="K375" s="4" t="s">
        <v>31</v>
      </c>
      <c r="L375">
        <v>3.5</v>
      </c>
      <c r="M375">
        <v>1</v>
      </c>
      <c r="N375">
        <v>3</v>
      </c>
      <c r="O375" t="s">
        <v>36</v>
      </c>
      <c r="P375">
        <v>1</v>
      </c>
      <c r="Q375" s="7">
        <f t="shared" si="5"/>
        <v>3.5</v>
      </c>
    </row>
    <row r="376" spans="1:17" hidden="1" x14ac:dyDescent="0.25">
      <c r="A376">
        <v>373</v>
      </c>
      <c r="B376">
        <v>66485</v>
      </c>
      <c r="C376">
        <v>151009</v>
      </c>
      <c r="D376" t="s">
        <v>32</v>
      </c>
      <c r="E376" t="s">
        <v>158</v>
      </c>
      <c r="F376" t="s">
        <v>58</v>
      </c>
      <c r="G376">
        <v>13</v>
      </c>
      <c r="H376">
        <v>26</v>
      </c>
      <c r="I376">
        <v>707</v>
      </c>
      <c r="J376">
        <v>950</v>
      </c>
      <c r="K376" t="s">
        <v>61</v>
      </c>
      <c r="L376">
        <v>7</v>
      </c>
      <c r="M376">
        <v>30</v>
      </c>
      <c r="N376">
        <v>3</v>
      </c>
      <c r="O376" t="s">
        <v>36</v>
      </c>
      <c r="P376">
        <v>1</v>
      </c>
      <c r="Q376" s="7">
        <f t="shared" si="5"/>
        <v>0.23333333333333334</v>
      </c>
    </row>
    <row r="377" spans="1:17" hidden="1" x14ac:dyDescent="0.25">
      <c r="A377">
        <v>374</v>
      </c>
      <c r="B377">
        <v>66485</v>
      </c>
      <c r="C377">
        <v>151009</v>
      </c>
      <c r="D377" t="s">
        <v>32</v>
      </c>
      <c r="E377" t="s">
        <v>158</v>
      </c>
      <c r="F377" t="s">
        <v>58</v>
      </c>
      <c r="G377">
        <v>23</v>
      </c>
      <c r="H377">
        <v>6</v>
      </c>
      <c r="I377">
        <v>471</v>
      </c>
      <c r="J377">
        <v>62</v>
      </c>
      <c r="K377" t="s">
        <v>159</v>
      </c>
      <c r="L377">
        <v>3</v>
      </c>
      <c r="M377">
        <v>1</v>
      </c>
      <c r="N377">
        <v>0</v>
      </c>
      <c r="O377" t="s">
        <v>56</v>
      </c>
      <c r="P377">
        <v>1</v>
      </c>
      <c r="Q377" s="7">
        <f t="shared" si="5"/>
        <v>3</v>
      </c>
    </row>
    <row r="378" spans="1:17" hidden="1" x14ac:dyDescent="0.25">
      <c r="A378">
        <v>375</v>
      </c>
      <c r="B378">
        <v>66497</v>
      </c>
      <c r="C378">
        <v>151011</v>
      </c>
      <c r="D378" t="s">
        <v>32</v>
      </c>
      <c r="E378" t="s">
        <v>160</v>
      </c>
      <c r="F378" t="s">
        <v>109</v>
      </c>
      <c r="G378">
        <v>13</v>
      </c>
      <c r="H378">
        <v>27</v>
      </c>
      <c r="I378">
        <v>677</v>
      </c>
      <c r="J378">
        <v>71</v>
      </c>
      <c r="K378" t="s">
        <v>35</v>
      </c>
      <c r="L378">
        <v>5</v>
      </c>
      <c r="M378">
        <v>6</v>
      </c>
      <c r="N378">
        <v>3</v>
      </c>
      <c r="O378" t="s">
        <v>36</v>
      </c>
      <c r="P378">
        <v>1</v>
      </c>
      <c r="Q378" s="7">
        <f t="shared" si="5"/>
        <v>0.83333333333333337</v>
      </c>
    </row>
    <row r="379" spans="1:17" hidden="1" x14ac:dyDescent="0.25">
      <c r="A379">
        <v>376</v>
      </c>
      <c r="B379">
        <v>66497</v>
      </c>
      <c r="C379">
        <v>151011</v>
      </c>
      <c r="D379" t="s">
        <v>32</v>
      </c>
      <c r="E379" t="s">
        <v>160</v>
      </c>
      <c r="F379" t="s">
        <v>109</v>
      </c>
      <c r="G379">
        <v>13</v>
      </c>
      <c r="H379">
        <v>27</v>
      </c>
      <c r="I379">
        <v>677</v>
      </c>
      <c r="J379">
        <v>240</v>
      </c>
      <c r="K379" t="s">
        <v>155</v>
      </c>
      <c r="L379">
        <v>10</v>
      </c>
      <c r="M379">
        <v>5</v>
      </c>
      <c r="N379">
        <v>3</v>
      </c>
      <c r="O379" t="s">
        <v>36</v>
      </c>
      <c r="P379">
        <v>1</v>
      </c>
      <c r="Q379" s="7">
        <f t="shared" si="5"/>
        <v>2</v>
      </c>
    </row>
    <row r="380" spans="1:17" hidden="1" x14ac:dyDescent="0.25">
      <c r="A380">
        <v>377</v>
      </c>
      <c r="B380">
        <v>66497</v>
      </c>
      <c r="C380">
        <v>151011</v>
      </c>
      <c r="D380" t="s">
        <v>32</v>
      </c>
      <c r="E380" t="s">
        <v>160</v>
      </c>
      <c r="F380" t="s">
        <v>109</v>
      </c>
      <c r="G380">
        <v>13</v>
      </c>
      <c r="H380">
        <v>27</v>
      </c>
      <c r="I380">
        <v>677</v>
      </c>
      <c r="J380">
        <v>380</v>
      </c>
      <c r="K380" t="s">
        <v>36</v>
      </c>
      <c r="L380">
        <v>27.8</v>
      </c>
      <c r="M380">
        <v>240</v>
      </c>
      <c r="N380">
        <v>3</v>
      </c>
      <c r="O380" t="s">
        <v>36</v>
      </c>
      <c r="P380">
        <v>1</v>
      </c>
      <c r="Q380" s="7">
        <f t="shared" si="5"/>
        <v>0.11583333333333333</v>
      </c>
    </row>
    <row r="381" spans="1:17" x14ac:dyDescent="0.25">
      <c r="A381">
        <v>378</v>
      </c>
      <c r="B381">
        <v>66497</v>
      </c>
      <c r="C381">
        <v>151011</v>
      </c>
      <c r="D381" t="s">
        <v>32</v>
      </c>
      <c r="E381" t="s">
        <v>160</v>
      </c>
      <c r="F381" t="s">
        <v>109</v>
      </c>
      <c r="G381">
        <v>13</v>
      </c>
      <c r="H381">
        <v>27</v>
      </c>
      <c r="I381">
        <v>677</v>
      </c>
      <c r="J381">
        <v>412</v>
      </c>
      <c r="K381" s="4" t="s">
        <v>97</v>
      </c>
      <c r="L381">
        <v>7</v>
      </c>
      <c r="M381">
        <v>2</v>
      </c>
      <c r="N381">
        <v>3</v>
      </c>
      <c r="O381" t="s">
        <v>36</v>
      </c>
      <c r="P381">
        <v>1</v>
      </c>
      <c r="Q381" s="7">
        <f t="shared" si="5"/>
        <v>3.5</v>
      </c>
    </row>
    <row r="382" spans="1:17" x14ac:dyDescent="0.25">
      <c r="A382">
        <v>379</v>
      </c>
      <c r="B382">
        <v>66497</v>
      </c>
      <c r="C382">
        <v>151011</v>
      </c>
      <c r="D382" t="s">
        <v>32</v>
      </c>
      <c r="E382" t="s">
        <v>160</v>
      </c>
      <c r="F382" t="s">
        <v>109</v>
      </c>
      <c r="G382">
        <v>13</v>
      </c>
      <c r="H382">
        <v>27</v>
      </c>
      <c r="I382">
        <v>677</v>
      </c>
      <c r="J382">
        <v>418</v>
      </c>
      <c r="K382" s="4" t="s">
        <v>98</v>
      </c>
      <c r="L382">
        <v>4</v>
      </c>
      <c r="M382">
        <v>1</v>
      </c>
      <c r="N382">
        <v>3</v>
      </c>
      <c r="O382" t="s">
        <v>36</v>
      </c>
      <c r="P382">
        <v>1</v>
      </c>
      <c r="Q382" s="7">
        <f t="shared" si="5"/>
        <v>4</v>
      </c>
    </row>
    <row r="383" spans="1:17" hidden="1" x14ac:dyDescent="0.25">
      <c r="A383">
        <v>380</v>
      </c>
      <c r="B383">
        <v>66497</v>
      </c>
      <c r="C383">
        <v>151011</v>
      </c>
      <c r="D383" t="s">
        <v>32</v>
      </c>
      <c r="E383" t="s">
        <v>160</v>
      </c>
      <c r="F383" t="s">
        <v>109</v>
      </c>
      <c r="G383">
        <v>13</v>
      </c>
      <c r="H383">
        <v>27</v>
      </c>
      <c r="I383">
        <v>677</v>
      </c>
      <c r="J383">
        <v>950</v>
      </c>
      <c r="K383" t="s">
        <v>61</v>
      </c>
      <c r="L383">
        <v>13</v>
      </c>
      <c r="M383">
        <v>81</v>
      </c>
      <c r="N383">
        <v>3</v>
      </c>
      <c r="O383" t="s">
        <v>36</v>
      </c>
      <c r="P383">
        <v>1</v>
      </c>
      <c r="Q383" s="7">
        <f t="shared" si="5"/>
        <v>0.16049382716049382</v>
      </c>
    </row>
    <row r="384" spans="1:17" hidden="1" x14ac:dyDescent="0.25">
      <c r="A384">
        <v>381</v>
      </c>
      <c r="B384">
        <v>66497</v>
      </c>
      <c r="C384">
        <v>151011</v>
      </c>
      <c r="D384" t="s">
        <v>32</v>
      </c>
      <c r="E384" t="s">
        <v>160</v>
      </c>
      <c r="F384" t="s">
        <v>109</v>
      </c>
      <c r="G384">
        <v>23</v>
      </c>
      <c r="H384">
        <v>5</v>
      </c>
      <c r="I384">
        <v>384</v>
      </c>
      <c r="J384">
        <v>62</v>
      </c>
      <c r="K384" t="s">
        <v>159</v>
      </c>
      <c r="L384">
        <v>4</v>
      </c>
      <c r="M384">
        <v>1</v>
      </c>
      <c r="N384">
        <v>0</v>
      </c>
      <c r="O384" t="s">
        <v>56</v>
      </c>
      <c r="P384">
        <v>1</v>
      </c>
      <c r="Q384" s="7">
        <f t="shared" si="5"/>
        <v>4</v>
      </c>
    </row>
    <row r="385" spans="1:17" hidden="1" x14ac:dyDescent="0.25">
      <c r="A385">
        <v>382</v>
      </c>
      <c r="B385">
        <v>66497</v>
      </c>
      <c r="C385">
        <v>151011</v>
      </c>
      <c r="D385" t="s">
        <v>32</v>
      </c>
      <c r="E385" t="s">
        <v>160</v>
      </c>
      <c r="F385" t="s">
        <v>109</v>
      </c>
      <c r="G385">
        <v>23</v>
      </c>
      <c r="H385">
        <v>5</v>
      </c>
      <c r="I385">
        <v>384</v>
      </c>
      <c r="J385">
        <v>91</v>
      </c>
      <c r="K385" t="s">
        <v>17</v>
      </c>
      <c r="L385">
        <v>2</v>
      </c>
      <c r="M385">
        <v>0</v>
      </c>
      <c r="N385">
        <v>0</v>
      </c>
      <c r="O385" t="s">
        <v>56</v>
      </c>
      <c r="P385">
        <v>1</v>
      </c>
      <c r="Q385" s="7" t="e">
        <f t="shared" si="5"/>
        <v>#DIV/0!</v>
      </c>
    </row>
    <row r="386" spans="1:17" x14ac:dyDescent="0.25">
      <c r="A386">
        <v>383</v>
      </c>
      <c r="B386">
        <v>66497</v>
      </c>
      <c r="C386">
        <v>151011</v>
      </c>
      <c r="D386" t="s">
        <v>32</v>
      </c>
      <c r="E386" t="s">
        <v>160</v>
      </c>
      <c r="F386" t="s">
        <v>109</v>
      </c>
      <c r="G386">
        <v>23</v>
      </c>
      <c r="H386">
        <v>5</v>
      </c>
      <c r="I386">
        <v>384</v>
      </c>
      <c r="J386">
        <v>155</v>
      </c>
      <c r="K386" s="4" t="s">
        <v>19</v>
      </c>
      <c r="L386">
        <v>3</v>
      </c>
      <c r="M386">
        <v>1</v>
      </c>
      <c r="N386">
        <v>0</v>
      </c>
      <c r="O386" t="s">
        <v>56</v>
      </c>
      <c r="P386">
        <v>1</v>
      </c>
      <c r="Q386" s="7">
        <f t="shared" si="5"/>
        <v>3</v>
      </c>
    </row>
    <row r="387" spans="1:17" hidden="1" x14ac:dyDescent="0.25">
      <c r="A387">
        <v>384</v>
      </c>
      <c r="B387">
        <v>80366</v>
      </c>
      <c r="C387">
        <v>151025</v>
      </c>
      <c r="D387" t="s">
        <v>32</v>
      </c>
      <c r="E387" t="s">
        <v>161</v>
      </c>
      <c r="F387" t="s">
        <v>132</v>
      </c>
      <c r="G387">
        <v>14</v>
      </c>
      <c r="H387">
        <v>30</v>
      </c>
      <c r="I387">
        <v>837</v>
      </c>
      <c r="J387">
        <v>78</v>
      </c>
      <c r="K387" t="s">
        <v>15</v>
      </c>
      <c r="L387">
        <v>15</v>
      </c>
      <c r="M387">
        <v>30</v>
      </c>
      <c r="N387">
        <v>3</v>
      </c>
      <c r="O387" t="s">
        <v>36</v>
      </c>
      <c r="P387">
        <v>1</v>
      </c>
      <c r="Q387" s="7">
        <f t="shared" si="5"/>
        <v>0.5</v>
      </c>
    </row>
    <row r="388" spans="1:17" x14ac:dyDescent="0.25">
      <c r="A388">
        <v>385</v>
      </c>
      <c r="B388">
        <v>80366</v>
      </c>
      <c r="C388">
        <v>151025</v>
      </c>
      <c r="D388" t="s">
        <v>32</v>
      </c>
      <c r="E388" t="s">
        <v>161</v>
      </c>
      <c r="F388" t="s">
        <v>132</v>
      </c>
      <c r="G388">
        <v>14</v>
      </c>
      <c r="H388">
        <v>30</v>
      </c>
      <c r="I388">
        <v>837</v>
      </c>
      <c r="J388">
        <v>143</v>
      </c>
      <c r="K388" s="4" t="s">
        <v>18</v>
      </c>
      <c r="L388">
        <v>12</v>
      </c>
      <c r="M388">
        <v>4</v>
      </c>
      <c r="N388">
        <v>3</v>
      </c>
      <c r="O388" t="s">
        <v>36</v>
      </c>
      <c r="P388">
        <v>1</v>
      </c>
      <c r="Q388" s="7">
        <f t="shared" si="5"/>
        <v>3</v>
      </c>
    </row>
    <row r="389" spans="1:17" x14ac:dyDescent="0.25">
      <c r="A389">
        <v>386</v>
      </c>
      <c r="B389">
        <v>80366</v>
      </c>
      <c r="C389">
        <v>151025</v>
      </c>
      <c r="D389" t="s">
        <v>32</v>
      </c>
      <c r="E389" t="s">
        <v>161</v>
      </c>
      <c r="F389" t="s">
        <v>132</v>
      </c>
      <c r="G389">
        <v>14</v>
      </c>
      <c r="H389">
        <v>30</v>
      </c>
      <c r="I389">
        <v>837</v>
      </c>
      <c r="J389">
        <v>155</v>
      </c>
      <c r="K389" s="4" t="s">
        <v>19</v>
      </c>
      <c r="L389">
        <v>3.5</v>
      </c>
      <c r="M389">
        <v>1</v>
      </c>
      <c r="N389">
        <v>3</v>
      </c>
      <c r="O389" t="s">
        <v>36</v>
      </c>
      <c r="P389">
        <v>1</v>
      </c>
      <c r="Q389" s="7">
        <f t="shared" si="5"/>
        <v>3.5</v>
      </c>
    </row>
    <row r="390" spans="1:17" hidden="1" x14ac:dyDescent="0.25">
      <c r="A390">
        <v>387</v>
      </c>
      <c r="B390">
        <v>80366</v>
      </c>
      <c r="C390">
        <v>151025</v>
      </c>
      <c r="D390" t="s">
        <v>32</v>
      </c>
      <c r="E390" t="s">
        <v>161</v>
      </c>
      <c r="F390" t="s">
        <v>132</v>
      </c>
      <c r="G390">
        <v>14</v>
      </c>
      <c r="H390">
        <v>30</v>
      </c>
      <c r="I390">
        <v>837</v>
      </c>
      <c r="J390">
        <v>206</v>
      </c>
      <c r="K390" t="s">
        <v>20</v>
      </c>
      <c r="L390">
        <v>6</v>
      </c>
      <c r="M390">
        <v>0</v>
      </c>
      <c r="N390">
        <v>3</v>
      </c>
      <c r="O390" t="s">
        <v>36</v>
      </c>
      <c r="P390">
        <v>1</v>
      </c>
      <c r="Q390" s="7" t="e">
        <f t="shared" ref="Q390:Q421" si="6">L390/M390</f>
        <v>#DIV/0!</v>
      </c>
    </row>
    <row r="391" spans="1:17" hidden="1" x14ac:dyDescent="0.25">
      <c r="A391">
        <v>388</v>
      </c>
      <c r="B391">
        <v>80366</v>
      </c>
      <c r="C391">
        <v>151025</v>
      </c>
      <c r="D391" t="s">
        <v>32</v>
      </c>
      <c r="E391" t="s">
        <v>161</v>
      </c>
      <c r="F391" t="s">
        <v>132</v>
      </c>
      <c r="G391">
        <v>14</v>
      </c>
      <c r="H391">
        <v>30</v>
      </c>
      <c r="I391">
        <v>837</v>
      </c>
      <c r="J391">
        <v>207</v>
      </c>
      <c r="K391" t="s">
        <v>21</v>
      </c>
      <c r="L391">
        <v>10</v>
      </c>
      <c r="M391">
        <v>0</v>
      </c>
      <c r="N391">
        <v>3</v>
      </c>
      <c r="O391" t="s">
        <v>36</v>
      </c>
      <c r="P391">
        <v>1</v>
      </c>
      <c r="Q391" s="7" t="e">
        <f t="shared" si="6"/>
        <v>#DIV/0!</v>
      </c>
    </row>
    <row r="392" spans="1:17" hidden="1" x14ac:dyDescent="0.25">
      <c r="A392">
        <v>389</v>
      </c>
      <c r="B392">
        <v>80366</v>
      </c>
      <c r="C392">
        <v>151025</v>
      </c>
      <c r="D392" t="s">
        <v>32</v>
      </c>
      <c r="E392" t="s">
        <v>161</v>
      </c>
      <c r="F392" t="s">
        <v>132</v>
      </c>
      <c r="G392">
        <v>14</v>
      </c>
      <c r="H392">
        <v>30</v>
      </c>
      <c r="I392">
        <v>837</v>
      </c>
      <c r="J392">
        <v>208</v>
      </c>
      <c r="K392" t="s">
        <v>22</v>
      </c>
      <c r="L392">
        <v>15</v>
      </c>
      <c r="M392">
        <v>0</v>
      </c>
      <c r="N392">
        <v>3</v>
      </c>
      <c r="O392" t="s">
        <v>36</v>
      </c>
      <c r="P392">
        <v>1</v>
      </c>
      <c r="Q392" s="7" t="e">
        <f t="shared" si="6"/>
        <v>#DIV/0!</v>
      </c>
    </row>
    <row r="393" spans="1:17" hidden="1" x14ac:dyDescent="0.25">
      <c r="A393">
        <v>390</v>
      </c>
      <c r="B393">
        <v>80366</v>
      </c>
      <c r="C393">
        <v>151025</v>
      </c>
      <c r="D393" t="s">
        <v>32</v>
      </c>
      <c r="E393" t="s">
        <v>161</v>
      </c>
      <c r="F393" t="s">
        <v>132</v>
      </c>
      <c r="G393">
        <v>14</v>
      </c>
      <c r="H393">
        <v>30</v>
      </c>
      <c r="I393">
        <v>837</v>
      </c>
      <c r="J393">
        <v>209</v>
      </c>
      <c r="K393" t="s">
        <v>23</v>
      </c>
      <c r="L393">
        <v>15</v>
      </c>
      <c r="M393">
        <v>0</v>
      </c>
      <c r="N393">
        <v>3</v>
      </c>
      <c r="O393" t="s">
        <v>36</v>
      </c>
      <c r="P393">
        <v>1</v>
      </c>
      <c r="Q393" s="7" t="e">
        <f t="shared" si="6"/>
        <v>#DIV/0!</v>
      </c>
    </row>
    <row r="394" spans="1:17" hidden="1" x14ac:dyDescent="0.25">
      <c r="A394">
        <v>391</v>
      </c>
      <c r="B394">
        <v>80366</v>
      </c>
      <c r="C394">
        <v>151025</v>
      </c>
      <c r="D394" t="s">
        <v>32</v>
      </c>
      <c r="E394" t="s">
        <v>161</v>
      </c>
      <c r="F394" t="s">
        <v>132</v>
      </c>
      <c r="G394">
        <v>14</v>
      </c>
      <c r="H394">
        <v>30</v>
      </c>
      <c r="I394">
        <v>837</v>
      </c>
      <c r="J394">
        <v>380</v>
      </c>
      <c r="K394" t="s">
        <v>36</v>
      </c>
      <c r="L394">
        <v>160.5</v>
      </c>
      <c r="M394">
        <v>837</v>
      </c>
      <c r="N394">
        <v>3</v>
      </c>
      <c r="O394" t="s">
        <v>36</v>
      </c>
      <c r="P394">
        <v>1</v>
      </c>
      <c r="Q394" s="7">
        <f t="shared" si="6"/>
        <v>0.1917562724014337</v>
      </c>
    </row>
    <row r="395" spans="1:17" x14ac:dyDescent="0.25">
      <c r="A395">
        <v>392</v>
      </c>
      <c r="B395">
        <v>80366</v>
      </c>
      <c r="C395">
        <v>151025</v>
      </c>
      <c r="D395" t="s">
        <v>32</v>
      </c>
      <c r="E395" t="s">
        <v>161</v>
      </c>
      <c r="F395" t="s">
        <v>132</v>
      </c>
      <c r="G395">
        <v>14</v>
      </c>
      <c r="H395">
        <v>30</v>
      </c>
      <c r="I395">
        <v>837</v>
      </c>
      <c r="J395">
        <v>410</v>
      </c>
      <c r="K395" s="4" t="s">
        <v>28</v>
      </c>
      <c r="L395">
        <v>36</v>
      </c>
      <c r="M395">
        <v>12</v>
      </c>
      <c r="N395">
        <v>3</v>
      </c>
      <c r="O395" t="s">
        <v>36</v>
      </c>
      <c r="P395">
        <v>1</v>
      </c>
      <c r="Q395" s="7">
        <f t="shared" si="6"/>
        <v>3</v>
      </c>
    </row>
    <row r="396" spans="1:17" x14ac:dyDescent="0.25">
      <c r="A396">
        <v>393</v>
      </c>
      <c r="B396">
        <v>80366</v>
      </c>
      <c r="C396">
        <v>151025</v>
      </c>
      <c r="D396" t="s">
        <v>32</v>
      </c>
      <c r="E396" t="s">
        <v>161</v>
      </c>
      <c r="F396" t="s">
        <v>132</v>
      </c>
      <c r="G396">
        <v>14</v>
      </c>
      <c r="H396">
        <v>30</v>
      </c>
      <c r="I396">
        <v>837</v>
      </c>
      <c r="J396">
        <v>411</v>
      </c>
      <c r="K396" s="4" t="s">
        <v>29</v>
      </c>
      <c r="L396">
        <v>9</v>
      </c>
      <c r="M396">
        <v>3</v>
      </c>
      <c r="N396">
        <v>3</v>
      </c>
      <c r="O396" t="s">
        <v>36</v>
      </c>
      <c r="P396">
        <v>1</v>
      </c>
      <c r="Q396" s="7">
        <f t="shared" si="6"/>
        <v>3</v>
      </c>
    </row>
    <row r="397" spans="1:17" x14ac:dyDescent="0.25">
      <c r="A397">
        <v>394</v>
      </c>
      <c r="B397">
        <v>80366</v>
      </c>
      <c r="C397">
        <v>151025</v>
      </c>
      <c r="D397" t="s">
        <v>32</v>
      </c>
      <c r="E397" t="s">
        <v>161</v>
      </c>
      <c r="F397" t="s">
        <v>132</v>
      </c>
      <c r="G397">
        <v>14</v>
      </c>
      <c r="H397">
        <v>30</v>
      </c>
      <c r="I397">
        <v>837</v>
      </c>
      <c r="J397">
        <v>412</v>
      </c>
      <c r="K397" s="4" t="s">
        <v>97</v>
      </c>
      <c r="L397">
        <v>3.5</v>
      </c>
      <c r="M397">
        <v>1</v>
      </c>
      <c r="N397">
        <v>3</v>
      </c>
      <c r="O397" t="s">
        <v>36</v>
      </c>
      <c r="P397">
        <v>1</v>
      </c>
      <c r="Q397" s="7">
        <f t="shared" si="6"/>
        <v>3.5</v>
      </c>
    </row>
    <row r="398" spans="1:17" x14ac:dyDescent="0.25">
      <c r="A398">
        <v>395</v>
      </c>
      <c r="B398">
        <v>80366</v>
      </c>
      <c r="C398">
        <v>151025</v>
      </c>
      <c r="D398" t="s">
        <v>32</v>
      </c>
      <c r="E398" t="s">
        <v>161</v>
      </c>
      <c r="F398" t="s">
        <v>132</v>
      </c>
      <c r="G398">
        <v>14</v>
      </c>
      <c r="H398">
        <v>30</v>
      </c>
      <c r="I398">
        <v>837</v>
      </c>
      <c r="J398">
        <v>414</v>
      </c>
      <c r="K398" s="4" t="s">
        <v>30</v>
      </c>
      <c r="L398">
        <v>14</v>
      </c>
      <c r="M398">
        <v>4</v>
      </c>
      <c r="N398">
        <v>3</v>
      </c>
      <c r="O398" t="s">
        <v>36</v>
      </c>
      <c r="P398">
        <v>1</v>
      </c>
      <c r="Q398" s="7">
        <f t="shared" si="6"/>
        <v>3.5</v>
      </c>
    </row>
    <row r="399" spans="1:17" x14ac:dyDescent="0.25">
      <c r="A399">
        <v>396</v>
      </c>
      <c r="B399">
        <v>80366</v>
      </c>
      <c r="C399">
        <v>151025</v>
      </c>
      <c r="D399" t="s">
        <v>32</v>
      </c>
      <c r="E399" t="s">
        <v>161</v>
      </c>
      <c r="F399" t="s">
        <v>132</v>
      </c>
      <c r="G399">
        <v>14</v>
      </c>
      <c r="H399">
        <v>30</v>
      </c>
      <c r="I399">
        <v>837</v>
      </c>
      <c r="J399">
        <v>418</v>
      </c>
      <c r="K399" s="4" t="s">
        <v>98</v>
      </c>
      <c r="L399">
        <v>4</v>
      </c>
      <c r="M399">
        <v>1</v>
      </c>
      <c r="N399">
        <v>3</v>
      </c>
      <c r="O399" t="s">
        <v>36</v>
      </c>
      <c r="P399">
        <v>1</v>
      </c>
      <c r="Q399" s="7">
        <f t="shared" si="6"/>
        <v>4</v>
      </c>
    </row>
    <row r="400" spans="1:17" x14ac:dyDescent="0.25">
      <c r="A400">
        <v>397</v>
      </c>
      <c r="B400">
        <v>80366</v>
      </c>
      <c r="C400">
        <v>151025</v>
      </c>
      <c r="D400" t="s">
        <v>32</v>
      </c>
      <c r="E400" t="s">
        <v>161</v>
      </c>
      <c r="F400" t="s">
        <v>132</v>
      </c>
      <c r="G400">
        <v>14</v>
      </c>
      <c r="H400">
        <v>30</v>
      </c>
      <c r="I400">
        <v>837</v>
      </c>
      <c r="J400">
        <v>419</v>
      </c>
      <c r="K400" s="4" t="s">
        <v>47</v>
      </c>
      <c r="L400">
        <v>10</v>
      </c>
      <c r="M400">
        <v>2</v>
      </c>
      <c r="N400">
        <v>3</v>
      </c>
      <c r="O400" t="s">
        <v>36</v>
      </c>
      <c r="P400">
        <v>1</v>
      </c>
      <c r="Q400" s="7">
        <f t="shared" si="6"/>
        <v>5</v>
      </c>
    </row>
    <row r="401" spans="1:17" hidden="1" x14ac:dyDescent="0.25">
      <c r="A401">
        <v>398</v>
      </c>
      <c r="B401">
        <v>80615</v>
      </c>
      <c r="C401">
        <v>151040</v>
      </c>
      <c r="D401" t="s">
        <v>32</v>
      </c>
      <c r="E401" t="s">
        <v>162</v>
      </c>
      <c r="F401" t="s">
        <v>81</v>
      </c>
      <c r="G401">
        <v>14</v>
      </c>
      <c r="H401">
        <v>8</v>
      </c>
      <c r="I401">
        <v>198</v>
      </c>
      <c r="J401">
        <v>71</v>
      </c>
      <c r="K401" t="s">
        <v>35</v>
      </c>
      <c r="L401">
        <v>10</v>
      </c>
      <c r="M401">
        <v>19</v>
      </c>
      <c r="N401">
        <v>2</v>
      </c>
      <c r="O401" t="s">
        <v>16</v>
      </c>
      <c r="P401">
        <v>1</v>
      </c>
      <c r="Q401" s="7">
        <f t="shared" si="6"/>
        <v>0.52631578947368418</v>
      </c>
    </row>
    <row r="402" spans="1:17" hidden="1" x14ac:dyDescent="0.25">
      <c r="A402">
        <v>399</v>
      </c>
      <c r="B402">
        <v>80615</v>
      </c>
      <c r="C402">
        <v>151040</v>
      </c>
      <c r="D402" t="s">
        <v>32</v>
      </c>
      <c r="E402" t="s">
        <v>162</v>
      </c>
      <c r="F402" t="s">
        <v>81</v>
      </c>
      <c r="G402">
        <v>14</v>
      </c>
      <c r="H402">
        <v>8</v>
      </c>
      <c r="I402">
        <v>198</v>
      </c>
      <c r="J402">
        <v>78</v>
      </c>
      <c r="K402" t="s">
        <v>15</v>
      </c>
      <c r="L402">
        <v>4</v>
      </c>
      <c r="M402">
        <v>8</v>
      </c>
      <c r="N402">
        <v>2</v>
      </c>
      <c r="O402" t="s">
        <v>16</v>
      </c>
      <c r="P402">
        <v>1</v>
      </c>
      <c r="Q402" s="7">
        <f t="shared" si="6"/>
        <v>0.5</v>
      </c>
    </row>
    <row r="403" spans="1:17" hidden="1" x14ac:dyDescent="0.25">
      <c r="A403">
        <v>400</v>
      </c>
      <c r="B403">
        <v>80615</v>
      </c>
      <c r="C403">
        <v>151040</v>
      </c>
      <c r="D403" t="s">
        <v>32</v>
      </c>
      <c r="E403" t="s">
        <v>162</v>
      </c>
      <c r="F403" t="s">
        <v>81</v>
      </c>
      <c r="G403">
        <v>14</v>
      </c>
      <c r="H403">
        <v>8</v>
      </c>
      <c r="I403">
        <v>198</v>
      </c>
      <c r="J403">
        <v>321</v>
      </c>
      <c r="K403" t="s">
        <v>24</v>
      </c>
      <c r="L403">
        <v>0</v>
      </c>
      <c r="M403">
        <v>0</v>
      </c>
      <c r="N403">
        <v>2</v>
      </c>
      <c r="O403" t="s">
        <v>16</v>
      </c>
      <c r="P403">
        <v>1</v>
      </c>
      <c r="Q403" s="7" t="e">
        <f t="shared" si="6"/>
        <v>#DIV/0!</v>
      </c>
    </row>
    <row r="404" spans="1:17" hidden="1" x14ac:dyDescent="0.25">
      <c r="A404">
        <v>401</v>
      </c>
      <c r="B404">
        <v>80615</v>
      </c>
      <c r="C404">
        <v>151040</v>
      </c>
      <c r="D404" t="s">
        <v>32</v>
      </c>
      <c r="E404" t="s">
        <v>162</v>
      </c>
      <c r="F404" t="s">
        <v>81</v>
      </c>
      <c r="G404">
        <v>14</v>
      </c>
      <c r="H404">
        <v>8</v>
      </c>
      <c r="I404">
        <v>198</v>
      </c>
      <c r="J404">
        <v>322</v>
      </c>
      <c r="K404" t="s">
        <v>25</v>
      </c>
      <c r="L404">
        <v>0</v>
      </c>
      <c r="M404">
        <v>0</v>
      </c>
      <c r="N404">
        <v>2</v>
      </c>
      <c r="O404" t="s">
        <v>16</v>
      </c>
      <c r="P404">
        <v>1</v>
      </c>
      <c r="Q404" s="7" t="e">
        <f t="shared" si="6"/>
        <v>#DIV/0!</v>
      </c>
    </row>
    <row r="405" spans="1:17" hidden="1" x14ac:dyDescent="0.25">
      <c r="A405">
        <v>402</v>
      </c>
      <c r="B405">
        <v>80615</v>
      </c>
      <c r="C405">
        <v>151040</v>
      </c>
      <c r="D405" t="s">
        <v>32</v>
      </c>
      <c r="E405" t="s">
        <v>162</v>
      </c>
      <c r="F405" t="s">
        <v>81</v>
      </c>
      <c r="G405">
        <v>14</v>
      </c>
      <c r="H405">
        <v>8</v>
      </c>
      <c r="I405">
        <v>198</v>
      </c>
      <c r="J405">
        <v>323</v>
      </c>
      <c r="K405" t="s">
        <v>26</v>
      </c>
      <c r="L405">
        <v>35.299999999999997</v>
      </c>
      <c r="M405">
        <v>142</v>
      </c>
      <c r="N405">
        <v>2</v>
      </c>
      <c r="O405" t="s">
        <v>16</v>
      </c>
      <c r="P405">
        <v>1</v>
      </c>
      <c r="Q405" s="7">
        <f t="shared" si="6"/>
        <v>0.24859154929577462</v>
      </c>
    </row>
    <row r="406" spans="1:17" hidden="1" x14ac:dyDescent="0.25">
      <c r="A406">
        <v>403</v>
      </c>
      <c r="B406">
        <v>80615</v>
      </c>
      <c r="C406">
        <v>151040</v>
      </c>
      <c r="D406" t="s">
        <v>32</v>
      </c>
      <c r="E406" t="s">
        <v>162</v>
      </c>
      <c r="F406" t="s">
        <v>81</v>
      </c>
      <c r="G406">
        <v>14</v>
      </c>
      <c r="H406">
        <v>8</v>
      </c>
      <c r="I406">
        <v>198</v>
      </c>
      <c r="J406">
        <v>324</v>
      </c>
      <c r="K406" t="s">
        <v>27</v>
      </c>
      <c r="L406">
        <v>18.2</v>
      </c>
      <c r="M406">
        <v>56</v>
      </c>
      <c r="N406">
        <v>2</v>
      </c>
      <c r="O406" t="s">
        <v>16</v>
      </c>
      <c r="P406">
        <v>1</v>
      </c>
      <c r="Q406" s="7">
        <f t="shared" si="6"/>
        <v>0.32500000000000001</v>
      </c>
    </row>
    <row r="407" spans="1:17" x14ac:dyDescent="0.25">
      <c r="A407">
        <v>404</v>
      </c>
      <c r="B407">
        <v>80615</v>
      </c>
      <c r="C407">
        <v>151040</v>
      </c>
      <c r="D407" t="s">
        <v>32</v>
      </c>
      <c r="E407" t="s">
        <v>162</v>
      </c>
      <c r="F407" t="s">
        <v>81</v>
      </c>
      <c r="G407">
        <v>14</v>
      </c>
      <c r="H407">
        <v>8</v>
      </c>
      <c r="I407">
        <v>198</v>
      </c>
      <c r="J407">
        <v>411</v>
      </c>
      <c r="K407" s="4" t="s">
        <v>29</v>
      </c>
      <c r="L407">
        <v>9</v>
      </c>
      <c r="M407">
        <v>3</v>
      </c>
      <c r="N407">
        <v>2</v>
      </c>
      <c r="O407" t="s">
        <v>16</v>
      </c>
      <c r="P407">
        <v>1</v>
      </c>
      <c r="Q407" s="7">
        <f t="shared" si="6"/>
        <v>3</v>
      </c>
    </row>
    <row r="408" spans="1:17" x14ac:dyDescent="0.25">
      <c r="A408">
        <v>405</v>
      </c>
      <c r="B408">
        <v>80615</v>
      </c>
      <c r="C408">
        <v>151040</v>
      </c>
      <c r="D408" t="s">
        <v>32</v>
      </c>
      <c r="E408" t="s">
        <v>162</v>
      </c>
      <c r="F408" t="s">
        <v>81</v>
      </c>
      <c r="G408">
        <v>14</v>
      </c>
      <c r="H408">
        <v>8</v>
      </c>
      <c r="I408">
        <v>198</v>
      </c>
      <c r="J408">
        <v>412</v>
      </c>
      <c r="K408" s="4" t="s">
        <v>97</v>
      </c>
      <c r="L408">
        <v>3.5</v>
      </c>
      <c r="M408">
        <v>1</v>
      </c>
      <c r="N408">
        <v>2</v>
      </c>
      <c r="O408" t="s">
        <v>16</v>
      </c>
      <c r="P408">
        <v>1</v>
      </c>
      <c r="Q408" s="7">
        <f t="shared" si="6"/>
        <v>3.5</v>
      </c>
    </row>
    <row r="409" spans="1:17" x14ac:dyDescent="0.25">
      <c r="A409">
        <v>406</v>
      </c>
      <c r="B409">
        <v>80615</v>
      </c>
      <c r="C409">
        <v>151040</v>
      </c>
      <c r="D409" t="s">
        <v>32</v>
      </c>
      <c r="E409" t="s">
        <v>162</v>
      </c>
      <c r="F409" t="s">
        <v>81</v>
      </c>
      <c r="G409">
        <v>14</v>
      </c>
      <c r="H409">
        <v>8</v>
      </c>
      <c r="I409">
        <v>198</v>
      </c>
      <c r="J409">
        <v>414</v>
      </c>
      <c r="K409" s="4" t="s">
        <v>30</v>
      </c>
      <c r="L409">
        <v>3.5</v>
      </c>
      <c r="M409">
        <v>1</v>
      </c>
      <c r="N409">
        <v>2</v>
      </c>
      <c r="O409" t="s">
        <v>16</v>
      </c>
      <c r="P409">
        <v>1</v>
      </c>
      <c r="Q409" s="7">
        <f t="shared" si="6"/>
        <v>3.5</v>
      </c>
    </row>
    <row r="410" spans="1:17" x14ac:dyDescent="0.25">
      <c r="A410">
        <v>407</v>
      </c>
      <c r="B410">
        <v>80615</v>
      </c>
      <c r="C410">
        <v>151040</v>
      </c>
      <c r="D410" t="s">
        <v>32</v>
      </c>
      <c r="E410" t="s">
        <v>162</v>
      </c>
      <c r="F410" t="s">
        <v>81</v>
      </c>
      <c r="G410">
        <v>14</v>
      </c>
      <c r="H410">
        <v>8</v>
      </c>
      <c r="I410">
        <v>198</v>
      </c>
      <c r="J410">
        <v>416</v>
      </c>
      <c r="K410" s="4" t="s">
        <v>31</v>
      </c>
      <c r="L410">
        <v>3.5</v>
      </c>
      <c r="M410">
        <v>1</v>
      </c>
      <c r="N410">
        <v>2</v>
      </c>
      <c r="O410" t="s">
        <v>16</v>
      </c>
      <c r="P410">
        <v>1</v>
      </c>
      <c r="Q410" s="7">
        <f t="shared" si="6"/>
        <v>3.5</v>
      </c>
    </row>
    <row r="411" spans="1:17" hidden="1" x14ac:dyDescent="0.25">
      <c r="A411">
        <v>408</v>
      </c>
      <c r="B411">
        <v>81772</v>
      </c>
      <c r="C411">
        <v>151009</v>
      </c>
      <c r="D411" t="s">
        <v>32</v>
      </c>
      <c r="E411" t="s">
        <v>163</v>
      </c>
      <c r="F411" t="s">
        <v>58</v>
      </c>
      <c r="G411">
        <v>14</v>
      </c>
      <c r="H411">
        <v>18</v>
      </c>
      <c r="I411">
        <v>518</v>
      </c>
      <c r="J411">
        <v>71</v>
      </c>
      <c r="K411" t="s">
        <v>35</v>
      </c>
      <c r="L411">
        <v>26</v>
      </c>
      <c r="M411">
        <v>55</v>
      </c>
      <c r="N411">
        <v>3</v>
      </c>
      <c r="O411" t="s">
        <v>36</v>
      </c>
      <c r="P411">
        <v>1</v>
      </c>
      <c r="Q411" s="7">
        <f t="shared" si="6"/>
        <v>0.47272727272727272</v>
      </c>
    </row>
    <row r="412" spans="1:17" hidden="1" x14ac:dyDescent="0.25">
      <c r="A412">
        <v>409</v>
      </c>
      <c r="B412">
        <v>81772</v>
      </c>
      <c r="C412">
        <v>151009</v>
      </c>
      <c r="D412" t="s">
        <v>32</v>
      </c>
      <c r="E412" t="s">
        <v>163</v>
      </c>
      <c r="F412" t="s">
        <v>58</v>
      </c>
      <c r="G412">
        <v>14</v>
      </c>
      <c r="H412">
        <v>18</v>
      </c>
      <c r="I412">
        <v>518</v>
      </c>
      <c r="J412">
        <v>78</v>
      </c>
      <c r="K412" t="s">
        <v>15</v>
      </c>
      <c r="L412">
        <v>10</v>
      </c>
      <c r="M412">
        <v>20</v>
      </c>
      <c r="N412">
        <v>3</v>
      </c>
      <c r="O412" t="s">
        <v>36</v>
      </c>
      <c r="P412">
        <v>1</v>
      </c>
      <c r="Q412" s="7">
        <f t="shared" si="6"/>
        <v>0.5</v>
      </c>
    </row>
    <row r="413" spans="1:17" hidden="1" x14ac:dyDescent="0.25">
      <c r="A413">
        <v>410</v>
      </c>
      <c r="B413">
        <v>81772</v>
      </c>
      <c r="C413">
        <v>151009</v>
      </c>
      <c r="D413" t="s">
        <v>32</v>
      </c>
      <c r="E413" t="s">
        <v>163</v>
      </c>
      <c r="F413" t="s">
        <v>58</v>
      </c>
      <c r="G413">
        <v>14</v>
      </c>
      <c r="H413">
        <v>18</v>
      </c>
      <c r="I413">
        <v>518</v>
      </c>
      <c r="J413">
        <v>206</v>
      </c>
      <c r="K413" t="s">
        <v>20</v>
      </c>
      <c r="L413">
        <v>6</v>
      </c>
      <c r="M413">
        <v>0</v>
      </c>
      <c r="N413">
        <v>3</v>
      </c>
      <c r="O413" t="s">
        <v>36</v>
      </c>
      <c r="P413">
        <v>1</v>
      </c>
      <c r="Q413" s="7" t="e">
        <f t="shared" si="6"/>
        <v>#DIV/0!</v>
      </c>
    </row>
    <row r="414" spans="1:17" hidden="1" x14ac:dyDescent="0.25">
      <c r="A414">
        <v>411</v>
      </c>
      <c r="B414">
        <v>81772</v>
      </c>
      <c r="C414">
        <v>151009</v>
      </c>
      <c r="D414" t="s">
        <v>32</v>
      </c>
      <c r="E414" t="s">
        <v>163</v>
      </c>
      <c r="F414" t="s">
        <v>58</v>
      </c>
      <c r="G414">
        <v>14</v>
      </c>
      <c r="H414">
        <v>18</v>
      </c>
      <c r="I414">
        <v>518</v>
      </c>
      <c r="J414">
        <v>207</v>
      </c>
      <c r="K414" t="s">
        <v>21</v>
      </c>
      <c r="L414">
        <v>10</v>
      </c>
      <c r="M414">
        <v>0</v>
      </c>
      <c r="N414">
        <v>3</v>
      </c>
      <c r="O414" t="s">
        <v>36</v>
      </c>
      <c r="P414">
        <v>1</v>
      </c>
      <c r="Q414" s="7" t="e">
        <f t="shared" si="6"/>
        <v>#DIV/0!</v>
      </c>
    </row>
    <row r="415" spans="1:17" hidden="1" x14ac:dyDescent="0.25">
      <c r="A415">
        <v>412</v>
      </c>
      <c r="B415">
        <v>81772</v>
      </c>
      <c r="C415">
        <v>151009</v>
      </c>
      <c r="D415" t="s">
        <v>32</v>
      </c>
      <c r="E415" t="s">
        <v>163</v>
      </c>
      <c r="F415" t="s">
        <v>58</v>
      </c>
      <c r="G415">
        <v>14</v>
      </c>
      <c r="H415">
        <v>18</v>
      </c>
      <c r="I415">
        <v>518</v>
      </c>
      <c r="J415">
        <v>380</v>
      </c>
      <c r="K415" t="s">
        <v>36</v>
      </c>
      <c r="L415">
        <v>117.5</v>
      </c>
      <c r="M415">
        <v>518</v>
      </c>
      <c r="N415">
        <v>3</v>
      </c>
      <c r="O415" t="s">
        <v>36</v>
      </c>
      <c r="P415">
        <v>1</v>
      </c>
      <c r="Q415" s="7">
        <f t="shared" si="6"/>
        <v>0.22683397683397682</v>
      </c>
    </row>
    <row r="416" spans="1:17" x14ac:dyDescent="0.25">
      <c r="A416">
        <v>413</v>
      </c>
      <c r="B416">
        <v>81772</v>
      </c>
      <c r="C416">
        <v>151009</v>
      </c>
      <c r="D416" t="s">
        <v>32</v>
      </c>
      <c r="E416" t="s">
        <v>163</v>
      </c>
      <c r="F416" t="s">
        <v>58</v>
      </c>
      <c r="G416">
        <v>14</v>
      </c>
      <c r="H416">
        <v>18</v>
      </c>
      <c r="I416">
        <v>518</v>
      </c>
      <c r="J416">
        <v>410</v>
      </c>
      <c r="K416" s="4" t="s">
        <v>28</v>
      </c>
      <c r="L416">
        <v>36</v>
      </c>
      <c r="M416">
        <v>12</v>
      </c>
      <c r="N416">
        <v>3</v>
      </c>
      <c r="O416" t="s">
        <v>36</v>
      </c>
      <c r="P416">
        <v>1</v>
      </c>
      <c r="Q416" s="7">
        <f t="shared" si="6"/>
        <v>3</v>
      </c>
    </row>
    <row r="417" spans="1:17" x14ac:dyDescent="0.25">
      <c r="A417">
        <v>414</v>
      </c>
      <c r="B417">
        <v>81772</v>
      </c>
      <c r="C417">
        <v>151009</v>
      </c>
      <c r="D417" t="s">
        <v>32</v>
      </c>
      <c r="E417" t="s">
        <v>163</v>
      </c>
      <c r="F417" t="s">
        <v>58</v>
      </c>
      <c r="G417">
        <v>14</v>
      </c>
      <c r="H417">
        <v>18</v>
      </c>
      <c r="I417">
        <v>518</v>
      </c>
      <c r="J417">
        <v>411</v>
      </c>
      <c r="K417" s="4" t="s">
        <v>29</v>
      </c>
      <c r="L417">
        <v>9</v>
      </c>
      <c r="M417">
        <v>3</v>
      </c>
      <c r="N417">
        <v>3</v>
      </c>
      <c r="O417" t="s">
        <v>36</v>
      </c>
      <c r="P417">
        <v>1</v>
      </c>
      <c r="Q417" s="7">
        <f t="shared" si="6"/>
        <v>3</v>
      </c>
    </row>
    <row r="418" spans="1:17" x14ac:dyDescent="0.25">
      <c r="A418">
        <v>415</v>
      </c>
      <c r="B418">
        <v>81772</v>
      </c>
      <c r="C418">
        <v>151009</v>
      </c>
      <c r="D418" t="s">
        <v>32</v>
      </c>
      <c r="E418" t="s">
        <v>163</v>
      </c>
      <c r="F418" t="s">
        <v>58</v>
      </c>
      <c r="G418">
        <v>14</v>
      </c>
      <c r="H418">
        <v>18</v>
      </c>
      <c r="I418">
        <v>518</v>
      </c>
      <c r="J418">
        <v>414</v>
      </c>
      <c r="K418" s="4" t="s">
        <v>30</v>
      </c>
      <c r="L418">
        <v>7</v>
      </c>
      <c r="M418">
        <v>2</v>
      </c>
      <c r="N418">
        <v>3</v>
      </c>
      <c r="O418" t="s">
        <v>36</v>
      </c>
      <c r="P418">
        <v>1</v>
      </c>
      <c r="Q418" s="7">
        <f t="shared" si="6"/>
        <v>3.5</v>
      </c>
    </row>
    <row r="419" spans="1:17" x14ac:dyDescent="0.25">
      <c r="A419">
        <v>416</v>
      </c>
      <c r="B419">
        <v>81772</v>
      </c>
      <c r="C419">
        <v>151009</v>
      </c>
      <c r="D419" t="s">
        <v>32</v>
      </c>
      <c r="E419" t="s">
        <v>163</v>
      </c>
      <c r="F419" t="s">
        <v>58</v>
      </c>
      <c r="G419">
        <v>14</v>
      </c>
      <c r="H419">
        <v>18</v>
      </c>
      <c r="I419">
        <v>518</v>
      </c>
      <c r="J419">
        <v>416</v>
      </c>
      <c r="K419" s="4" t="s">
        <v>31</v>
      </c>
      <c r="L419">
        <v>3.5</v>
      </c>
      <c r="M419">
        <v>1</v>
      </c>
      <c r="N419">
        <v>3</v>
      </c>
      <c r="O419" t="s">
        <v>36</v>
      </c>
      <c r="P419">
        <v>1</v>
      </c>
      <c r="Q419" s="7">
        <f t="shared" si="6"/>
        <v>3.5</v>
      </c>
    </row>
    <row r="420" spans="1:17" x14ac:dyDescent="0.25">
      <c r="A420">
        <v>417</v>
      </c>
      <c r="B420">
        <v>81772</v>
      </c>
      <c r="C420">
        <v>151009</v>
      </c>
      <c r="D420" t="s">
        <v>32</v>
      </c>
      <c r="E420" t="s">
        <v>163</v>
      </c>
      <c r="F420" t="s">
        <v>58</v>
      </c>
      <c r="G420">
        <v>14</v>
      </c>
      <c r="H420">
        <v>18</v>
      </c>
      <c r="I420">
        <v>518</v>
      </c>
      <c r="J420">
        <v>418</v>
      </c>
      <c r="K420" s="4" t="s">
        <v>98</v>
      </c>
      <c r="L420">
        <v>4</v>
      </c>
      <c r="M420">
        <v>1</v>
      </c>
      <c r="N420">
        <v>3</v>
      </c>
      <c r="O420" t="s">
        <v>36</v>
      </c>
      <c r="P420">
        <v>1</v>
      </c>
      <c r="Q420" s="7">
        <f t="shared" si="6"/>
        <v>4</v>
      </c>
    </row>
    <row r="421" spans="1:17" x14ac:dyDescent="0.25">
      <c r="A421">
        <v>418</v>
      </c>
      <c r="B421">
        <v>81772</v>
      </c>
      <c r="C421">
        <v>151009</v>
      </c>
      <c r="D421" t="s">
        <v>32</v>
      </c>
      <c r="E421" t="s">
        <v>163</v>
      </c>
      <c r="F421" t="s">
        <v>58</v>
      </c>
      <c r="G421">
        <v>14</v>
      </c>
      <c r="H421">
        <v>18</v>
      </c>
      <c r="I421">
        <v>518</v>
      </c>
      <c r="J421">
        <v>419</v>
      </c>
      <c r="K421" s="4" t="s">
        <v>47</v>
      </c>
      <c r="L421">
        <v>30</v>
      </c>
      <c r="M421">
        <v>6</v>
      </c>
      <c r="N421">
        <v>3</v>
      </c>
      <c r="O421" t="s">
        <v>36</v>
      </c>
      <c r="P421">
        <v>1</v>
      </c>
      <c r="Q421" s="7">
        <f t="shared" si="6"/>
        <v>5</v>
      </c>
    </row>
    <row r="423" spans="1:17" x14ac:dyDescent="0.25">
      <c r="K423" s="5" t="s">
        <v>181</v>
      </c>
      <c r="L423" s="6">
        <f>SUBTOTAL(109,L4:L421)</f>
        <v>2073.5</v>
      </c>
      <c r="M423" s="6">
        <f>SUBTOTAL(109,M4:M421)</f>
        <v>742</v>
      </c>
    </row>
  </sheetData>
  <autoFilter ref="A3:P421">
    <filterColumn colId="10">
      <colorFilter dxfId="0"/>
    </filterColumn>
  </autoFilter>
  <printOptions gridLines="1"/>
  <pageMargins left="0.23622047244094491" right="0.23622047244094491" top="0.47244094488188981" bottom="0.78" header="0.31496062992125984" footer="0.31496062992125984"/>
  <pageSetup paperSize="9" scale="85" fitToHeight="0" orientation="portrait" verticalDpi="300" r:id="rId1"/>
  <headerFooter>
    <oddFooter>&amp;L&amp;6&amp;F, &amp;D, S.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9"/>
  <sheetViews>
    <sheetView workbookViewId="0">
      <selection activeCell="B46" sqref="B46"/>
    </sheetView>
  </sheetViews>
  <sheetFormatPr baseColWidth="10" defaultRowHeight="15" x14ac:dyDescent="0.25"/>
  <cols>
    <col min="2" max="2" width="71.42578125" customWidth="1"/>
  </cols>
  <sheetData>
    <row r="1" spans="1:2" ht="24.75" x14ac:dyDescent="0.25">
      <c r="A1" s="1" t="s">
        <v>172</v>
      </c>
      <c r="B1" s="1" t="s">
        <v>173</v>
      </c>
    </row>
    <row r="2" spans="1:2" x14ac:dyDescent="0.25">
      <c r="A2" s="3" t="s">
        <v>8</v>
      </c>
      <c r="B2" s="3" t="s">
        <v>9</v>
      </c>
    </row>
    <row r="3" spans="1:2" x14ac:dyDescent="0.25">
      <c r="A3">
        <v>61</v>
      </c>
      <c r="B3" t="s">
        <v>154</v>
      </c>
    </row>
    <row r="4" spans="1:2" x14ac:dyDescent="0.25">
      <c r="A4">
        <v>62</v>
      </c>
      <c r="B4" t="s">
        <v>159</v>
      </c>
    </row>
    <row r="5" spans="1:2" x14ac:dyDescent="0.25">
      <c r="A5">
        <v>71</v>
      </c>
      <c r="B5" t="s">
        <v>35</v>
      </c>
    </row>
    <row r="6" spans="1:2" x14ac:dyDescent="0.25">
      <c r="A6">
        <v>76</v>
      </c>
      <c r="B6" t="s">
        <v>37</v>
      </c>
    </row>
    <row r="7" spans="1:2" x14ac:dyDescent="0.25">
      <c r="A7">
        <v>77</v>
      </c>
      <c r="B7" t="s">
        <v>89</v>
      </c>
    </row>
    <row r="8" spans="1:2" x14ac:dyDescent="0.25">
      <c r="A8">
        <v>78</v>
      </c>
      <c r="B8" t="s">
        <v>15</v>
      </c>
    </row>
    <row r="9" spans="1:2" x14ac:dyDescent="0.25">
      <c r="A9">
        <v>79</v>
      </c>
      <c r="B9" t="s">
        <v>102</v>
      </c>
    </row>
    <row r="10" spans="1:2" x14ac:dyDescent="0.25">
      <c r="A10">
        <v>91</v>
      </c>
      <c r="B10" t="s">
        <v>17</v>
      </c>
    </row>
    <row r="11" spans="1:2" x14ac:dyDescent="0.25">
      <c r="A11" s="4">
        <v>141</v>
      </c>
      <c r="B11" t="s">
        <v>145</v>
      </c>
    </row>
    <row r="12" spans="1:2" x14ac:dyDescent="0.25">
      <c r="A12" s="4">
        <v>143</v>
      </c>
      <c r="B12" t="s">
        <v>18</v>
      </c>
    </row>
    <row r="13" spans="1:2" x14ac:dyDescent="0.25">
      <c r="A13" s="4">
        <v>151</v>
      </c>
      <c r="B13" t="s">
        <v>150</v>
      </c>
    </row>
    <row r="14" spans="1:2" x14ac:dyDescent="0.25">
      <c r="A14" s="4">
        <v>153</v>
      </c>
      <c r="B14" t="s">
        <v>146</v>
      </c>
    </row>
    <row r="15" spans="1:2" x14ac:dyDescent="0.25">
      <c r="A15" s="4">
        <v>155</v>
      </c>
      <c r="B15" t="s">
        <v>19</v>
      </c>
    </row>
    <row r="16" spans="1:2" x14ac:dyDescent="0.25">
      <c r="A16" s="4">
        <v>157</v>
      </c>
      <c r="B16" t="s">
        <v>148</v>
      </c>
    </row>
    <row r="17" spans="1:2" x14ac:dyDescent="0.25">
      <c r="A17" s="4">
        <v>159</v>
      </c>
      <c r="B17" t="s">
        <v>141</v>
      </c>
    </row>
    <row r="18" spans="1:2" x14ac:dyDescent="0.25">
      <c r="A18">
        <v>201</v>
      </c>
      <c r="B18" t="s">
        <v>99</v>
      </c>
    </row>
    <row r="19" spans="1:2" x14ac:dyDescent="0.25">
      <c r="A19">
        <v>202</v>
      </c>
      <c r="B19" t="s">
        <v>103</v>
      </c>
    </row>
    <row r="20" spans="1:2" x14ac:dyDescent="0.25">
      <c r="A20">
        <v>206</v>
      </c>
      <c r="B20" t="s">
        <v>20</v>
      </c>
    </row>
    <row r="21" spans="1:2" x14ac:dyDescent="0.25">
      <c r="A21">
        <v>207</v>
      </c>
      <c r="B21" t="s">
        <v>21</v>
      </c>
    </row>
    <row r="22" spans="1:2" x14ac:dyDescent="0.25">
      <c r="A22">
        <v>208</v>
      </c>
      <c r="B22" t="s">
        <v>22</v>
      </c>
    </row>
    <row r="23" spans="1:2" x14ac:dyDescent="0.25">
      <c r="A23">
        <v>209</v>
      </c>
      <c r="B23" t="s">
        <v>23</v>
      </c>
    </row>
    <row r="24" spans="1:2" x14ac:dyDescent="0.25">
      <c r="A24">
        <v>215</v>
      </c>
      <c r="B24" t="s">
        <v>124</v>
      </c>
    </row>
    <row r="25" spans="1:2" x14ac:dyDescent="0.25">
      <c r="A25">
        <v>216</v>
      </c>
      <c r="B25" t="s">
        <v>90</v>
      </c>
    </row>
    <row r="26" spans="1:2" x14ac:dyDescent="0.25">
      <c r="A26">
        <v>217</v>
      </c>
      <c r="B26" t="s">
        <v>91</v>
      </c>
    </row>
    <row r="27" spans="1:2" x14ac:dyDescent="0.25">
      <c r="A27">
        <v>218</v>
      </c>
      <c r="B27" t="s">
        <v>92</v>
      </c>
    </row>
    <row r="28" spans="1:2" x14ac:dyDescent="0.25">
      <c r="A28">
        <v>219</v>
      </c>
      <c r="B28" t="s">
        <v>125</v>
      </c>
    </row>
    <row r="29" spans="1:2" x14ac:dyDescent="0.25">
      <c r="A29">
        <v>220</v>
      </c>
      <c r="B29" t="s">
        <v>142</v>
      </c>
    </row>
    <row r="30" spans="1:2" x14ac:dyDescent="0.25">
      <c r="A30">
        <v>240</v>
      </c>
      <c r="B30" t="s">
        <v>155</v>
      </c>
    </row>
    <row r="31" spans="1:2" x14ac:dyDescent="0.25">
      <c r="A31">
        <v>250</v>
      </c>
      <c r="B31" t="s">
        <v>157</v>
      </c>
    </row>
    <row r="32" spans="1:2" x14ac:dyDescent="0.25">
      <c r="A32">
        <v>311</v>
      </c>
      <c r="B32" t="s">
        <v>136</v>
      </c>
    </row>
    <row r="33" spans="1:2" x14ac:dyDescent="0.25">
      <c r="A33">
        <v>312</v>
      </c>
      <c r="B33" t="s">
        <v>137</v>
      </c>
    </row>
    <row r="34" spans="1:2" x14ac:dyDescent="0.25">
      <c r="A34">
        <v>313</v>
      </c>
      <c r="B34" t="s">
        <v>138</v>
      </c>
    </row>
    <row r="35" spans="1:2" x14ac:dyDescent="0.25">
      <c r="A35">
        <v>314</v>
      </c>
      <c r="B35" t="s">
        <v>139</v>
      </c>
    </row>
    <row r="36" spans="1:2" x14ac:dyDescent="0.25">
      <c r="A36">
        <v>321</v>
      </c>
      <c r="B36" t="s">
        <v>24</v>
      </c>
    </row>
    <row r="37" spans="1:2" x14ac:dyDescent="0.25">
      <c r="A37">
        <v>322</v>
      </c>
      <c r="B37" t="s">
        <v>25</v>
      </c>
    </row>
    <row r="38" spans="1:2" x14ac:dyDescent="0.25">
      <c r="A38">
        <v>323</v>
      </c>
      <c r="B38" t="s">
        <v>26</v>
      </c>
    </row>
    <row r="39" spans="1:2" x14ac:dyDescent="0.25">
      <c r="A39">
        <v>324</v>
      </c>
      <c r="B39" t="s">
        <v>27</v>
      </c>
    </row>
    <row r="40" spans="1:2" x14ac:dyDescent="0.25">
      <c r="A40">
        <v>331</v>
      </c>
      <c r="B40" t="s">
        <v>93</v>
      </c>
    </row>
    <row r="41" spans="1:2" x14ac:dyDescent="0.25">
      <c r="A41">
        <v>332</v>
      </c>
      <c r="B41" t="s">
        <v>94</v>
      </c>
    </row>
    <row r="42" spans="1:2" x14ac:dyDescent="0.25">
      <c r="A42">
        <v>333</v>
      </c>
      <c r="B42" t="s">
        <v>95</v>
      </c>
    </row>
    <row r="43" spans="1:2" x14ac:dyDescent="0.25">
      <c r="A43">
        <v>334</v>
      </c>
      <c r="B43" t="s">
        <v>96</v>
      </c>
    </row>
    <row r="44" spans="1:2" x14ac:dyDescent="0.25">
      <c r="A44">
        <v>380</v>
      </c>
      <c r="B44" t="s">
        <v>36</v>
      </c>
    </row>
    <row r="45" spans="1:2" x14ac:dyDescent="0.25">
      <c r="A45">
        <v>381</v>
      </c>
      <c r="B45" t="s">
        <v>128</v>
      </c>
    </row>
    <row r="46" spans="1:2" x14ac:dyDescent="0.25">
      <c r="A46">
        <v>402</v>
      </c>
      <c r="B46" t="s">
        <v>60</v>
      </c>
    </row>
    <row r="47" spans="1:2" x14ac:dyDescent="0.25">
      <c r="A47" s="4">
        <v>403</v>
      </c>
      <c r="B47" t="s">
        <v>38</v>
      </c>
    </row>
    <row r="48" spans="1:2" x14ac:dyDescent="0.25">
      <c r="A48" s="4">
        <v>410</v>
      </c>
      <c r="B48" t="s">
        <v>28</v>
      </c>
    </row>
    <row r="49" spans="1:2" x14ac:dyDescent="0.25">
      <c r="A49" s="4">
        <v>411</v>
      </c>
      <c r="B49" t="s">
        <v>29</v>
      </c>
    </row>
    <row r="50" spans="1:2" x14ac:dyDescent="0.25">
      <c r="A50" s="4">
        <v>412</v>
      </c>
      <c r="B50" t="s">
        <v>97</v>
      </c>
    </row>
    <row r="51" spans="1:2" x14ac:dyDescent="0.25">
      <c r="A51" s="4">
        <v>413</v>
      </c>
      <c r="B51" t="s">
        <v>39</v>
      </c>
    </row>
    <row r="52" spans="1:2" x14ac:dyDescent="0.25">
      <c r="A52" s="4">
        <v>414</v>
      </c>
      <c r="B52" t="s">
        <v>30</v>
      </c>
    </row>
    <row r="53" spans="1:2" x14ac:dyDescent="0.25">
      <c r="A53" s="4">
        <v>415</v>
      </c>
      <c r="B53" t="s">
        <v>43</v>
      </c>
    </row>
    <row r="54" spans="1:2" x14ac:dyDescent="0.25">
      <c r="A54" s="4">
        <v>416</v>
      </c>
      <c r="B54" t="s">
        <v>31</v>
      </c>
    </row>
    <row r="55" spans="1:2" x14ac:dyDescent="0.25">
      <c r="A55" s="4">
        <v>417</v>
      </c>
      <c r="B55" t="s">
        <v>44</v>
      </c>
    </row>
    <row r="56" spans="1:2" x14ac:dyDescent="0.25">
      <c r="A56" s="4">
        <v>418</v>
      </c>
      <c r="B56" t="s">
        <v>98</v>
      </c>
    </row>
    <row r="57" spans="1:2" x14ac:dyDescent="0.25">
      <c r="A57" s="4">
        <v>419</v>
      </c>
      <c r="B57" t="s">
        <v>47</v>
      </c>
    </row>
    <row r="58" spans="1:2" x14ac:dyDescent="0.25">
      <c r="A58" s="4">
        <v>450</v>
      </c>
      <c r="B58" t="s">
        <v>40</v>
      </c>
    </row>
    <row r="59" spans="1:2" x14ac:dyDescent="0.25">
      <c r="A59">
        <v>950</v>
      </c>
      <c r="B59" t="s">
        <v>61</v>
      </c>
    </row>
  </sheetData>
  <autoFilter ref="A2:B60">
    <sortState ref="A3:B60">
      <sortCondition ref="A2:A60"/>
    </sortState>
  </autoFilter>
  <pageMargins left="0.7" right="0.7" top="0.78740157499999996" bottom="0.78740157499999996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ZB-Auswahl</vt:lpstr>
      <vt:lpstr>Daten!Drucktitel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User1</cp:lastModifiedBy>
  <cp:lastPrinted>2017-07-03T03:39:18Z</cp:lastPrinted>
  <dcterms:created xsi:type="dcterms:W3CDTF">2017-07-03T02:56:11Z</dcterms:created>
  <dcterms:modified xsi:type="dcterms:W3CDTF">2017-07-03T03:42:36Z</dcterms:modified>
</cp:coreProperties>
</file>